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030" activeTab="0"/>
  </bookViews>
  <sheets>
    <sheet name="ĐD13" sheetId="1" r:id="rId1"/>
    <sheet name="ĐD14" sheetId="2" r:id="rId2"/>
    <sheet name="ĐD16" sheetId="3" r:id="rId3"/>
    <sheet name="HS2" sheetId="4" r:id="rId4"/>
    <sheet name="HS3" sheetId="5" r:id="rId5"/>
    <sheet name="HS5" sheetId="6" r:id="rId6"/>
    <sheet name="DD1" sheetId="7" r:id="rId7"/>
    <sheet name="DD2" sheetId="8" r:id="rId8"/>
    <sheet name="DD3" sheetId="9" r:id="rId9"/>
  </sheets>
  <definedNames/>
  <calcPr fullCalcOnLoad="1"/>
</workbook>
</file>

<file path=xl/sharedStrings.xml><?xml version="1.0" encoding="utf-8"?>
<sst xmlns="http://schemas.openxmlformats.org/spreadsheetml/2006/main" count="563" uniqueCount="274">
  <si>
    <t>CỘNG HÒA XÃ HỘI CHỦ NGHĨA VIỆT NAM</t>
  </si>
  <si>
    <t>Độc lập - Tự do - Hạnh phúc</t>
  </si>
  <si>
    <t>DANH SÁCH HS-SV CHÍNH QUY KHÓA K13 NỢ HỌC PHÍ</t>
  </si>
  <si>
    <t>Học kỳ 1 Năm học 2020-2021</t>
  </si>
  <si>
    <t xml:space="preserve">                  Ban đại diện các lớp</t>
  </si>
  <si>
    <t>Phòng TCKT thông báo danh sách sinh viên nợ học phí đến hết ngày 1/2/2021</t>
  </si>
  <si>
    <t>TT</t>
  </si>
  <si>
    <t>Mã SV</t>
  </si>
  <si>
    <t>Họ và tên</t>
  </si>
  <si>
    <t>Lớp</t>
  </si>
  <si>
    <t>Số tài khoản ngân hàng</t>
  </si>
  <si>
    <t xml:space="preserve"> Số  tiền</t>
  </si>
  <si>
    <t>1.Học phí</t>
  </si>
  <si>
    <t>Tài liệu In tại trường</t>
  </si>
  <si>
    <t>Tai liệu in NXB</t>
  </si>
  <si>
    <t>Lệ phí học lại, học nâng điểm</t>
  </si>
  <si>
    <t>Tổng cộng</t>
  </si>
  <si>
    <t>1752010003</t>
  </si>
  <si>
    <t>Nguyễn Thị An</t>
  </si>
  <si>
    <t>13A</t>
  </si>
  <si>
    <t>1752010001</t>
  </si>
  <si>
    <t>Nguyễn Trường An</t>
  </si>
  <si>
    <t>1752010008</t>
  </si>
  <si>
    <t>Hà Hoàng Anh</t>
  </si>
  <si>
    <t>1752010063</t>
  </si>
  <si>
    <t>Vũ Thị Dung</t>
  </si>
  <si>
    <t>1752010125</t>
  </si>
  <si>
    <t>Lê Thị Hoa</t>
  </si>
  <si>
    <t>1752010131</t>
  </si>
  <si>
    <t>Nguyễn Thị Hòa</t>
  </si>
  <si>
    <t>1752010228</t>
  </si>
  <si>
    <t>Đinh Thị Luyến</t>
  </si>
  <si>
    <t>1752010247</t>
  </si>
  <si>
    <t>Nguyễn Thanh Nga</t>
  </si>
  <si>
    <t>1652010653</t>
  </si>
  <si>
    <t>Phạm Thị Thu  Thảo</t>
  </si>
  <si>
    <t>13D</t>
  </si>
  <si>
    <t>1752010116</t>
  </si>
  <si>
    <t>Thẩm Thị Hiền</t>
  </si>
  <si>
    <t>1752010321</t>
  </si>
  <si>
    <t>Nguyễn Hữu Thắng</t>
  </si>
  <si>
    <t>1752010041</t>
  </si>
  <si>
    <t>Đỗ Văn Biên</t>
  </si>
  <si>
    <t>13E</t>
  </si>
  <si>
    <t>1752010119</t>
  </si>
  <si>
    <t>Ngô Thị Hiếu</t>
  </si>
  <si>
    <t>1752010190</t>
  </si>
  <si>
    <t>Trần Thị Thúy Lan</t>
  </si>
  <si>
    <t>1752010250</t>
  </si>
  <si>
    <t>Trần Thị Ngân</t>
  </si>
  <si>
    <t>1752010382</t>
  </si>
  <si>
    <t>Phạm Thị Tuyết</t>
  </si>
  <si>
    <t>13F</t>
  </si>
  <si>
    <t>1752010042</t>
  </si>
  <si>
    <t>Nguyễn Thị Mai</t>
  </si>
  <si>
    <t>1752010088</t>
  </si>
  <si>
    <t>Đinh Thị Hương Giang</t>
  </si>
  <si>
    <t>13G</t>
  </si>
  <si>
    <t>1752010192</t>
  </si>
  <si>
    <t>Phan Thị Lan</t>
  </si>
  <si>
    <t>13H</t>
  </si>
  <si>
    <t>1752010281</t>
  </si>
  <si>
    <t>Trần Thị Oanh</t>
  </si>
  <si>
    <t>Nơi gửi:</t>
  </si>
  <si>
    <t xml:space="preserve">    Phòng CTHS&amp;SV</t>
  </si>
  <si>
    <t xml:space="preserve">    Lưu TCKT</t>
  </si>
  <si>
    <t>BỘ Y TẾ</t>
  </si>
  <si>
    <t xml:space="preserve">TRƯỜNG ĐẠI HỌC ĐIỀU DƯỠNG </t>
  </si>
  <si>
    <t>NAM ĐỊNH</t>
  </si>
  <si>
    <t>Kính gửi :Phòng Công tác học viên  sính viên</t>
  </si>
  <si>
    <t xml:space="preserve">                  Cố vấn học tập</t>
  </si>
  <si>
    <t xml:space="preserve">           Phòng TCKT thông báo danh sách HSSV nợ học phí 1 năm học 2020-2021, đề nghị phòng CT HSSV, cố vấn học tập các lớp thông báo và đôn đốc tới HSSV thực hiện nghiêm chỉnh việc đóng học phí theo quy định.</t>
  </si>
  <si>
    <t>Nam Định ngày 1 tháng 2 năm 2021</t>
  </si>
  <si>
    <t>Phòng TCKT</t>
  </si>
  <si>
    <t xml:space="preserve">   Cố vấn học tập</t>
  </si>
  <si>
    <t>ĐH HS 2A</t>
  </si>
  <si>
    <t>Lê Thị Trang</t>
  </si>
  <si>
    <t>1752020041</t>
  </si>
  <si>
    <t>Nguyễn Thị Huệ</t>
  </si>
  <si>
    <t>1752020014</t>
  </si>
  <si>
    <t>DANH SÁCH HS-SV CHÍNH QUY KHÓA ĐHHS2 NỢ HỌC PHÍ</t>
  </si>
  <si>
    <t>14H</t>
  </si>
  <si>
    <t>Nguyễn Thị Thủy</t>
  </si>
  <si>
    <t>1877203010346</t>
  </si>
  <si>
    <t>14F</t>
  </si>
  <si>
    <t>Phạm Thị Thảo</t>
  </si>
  <si>
    <t>1877203010324</t>
  </si>
  <si>
    <t>Bùi Thị Phương Thảo</t>
  </si>
  <si>
    <t>1877203010313</t>
  </si>
  <si>
    <t>14E</t>
  </si>
  <si>
    <t>Nguyễn Thị Thanh Tuyền</t>
  </si>
  <si>
    <t>1877203010392</t>
  </si>
  <si>
    <t>Ngô Thị Thanh</t>
  </si>
  <si>
    <t>1877203010310</t>
  </si>
  <si>
    <t>14D</t>
  </si>
  <si>
    <t>Quàng Thị Quý</t>
  </si>
  <si>
    <t>1877203010295</t>
  </si>
  <si>
    <t>DANH SÁCH HS-SV CHÍNH QUY KHÓA K14 NỢ HỌC PHÍ</t>
  </si>
  <si>
    <t>ĐHHS3</t>
  </si>
  <si>
    <t>Dương Thị Trang</t>
  </si>
  <si>
    <t>1877203020053</t>
  </si>
  <si>
    <t>Đỗ Ngọc Hương Ly</t>
  </si>
  <si>
    <t>1877203020034</t>
  </si>
  <si>
    <t>Trần Thị Khánh Linh</t>
  </si>
  <si>
    <t>1877203020030</t>
  </si>
  <si>
    <t>Lê Hồng Điệp</t>
  </si>
  <si>
    <t>1877203020011</t>
  </si>
  <si>
    <t>DANH SÁCH HS-SV CHÍNH QUY KHÓA ĐHHS3 NỢ HỌC PHÍ</t>
  </si>
  <si>
    <t>ĐHDD1</t>
  </si>
  <si>
    <t>Nguyễn Văn Tiến</t>
  </si>
  <si>
    <t>1877204010007</t>
  </si>
  <si>
    <t>Nguyễn Thị Minh Phương</t>
  </si>
  <si>
    <t>1877204010006</t>
  </si>
  <si>
    <t>Nguyễn Thị Huyền</t>
  </si>
  <si>
    <t>1877204010014</t>
  </si>
  <si>
    <t>DANH SÁCH HS-SV CHÍNH QUY KHÓA ĐHDD1 NỢ HỌC PHÍ</t>
  </si>
  <si>
    <t>16N</t>
  </si>
  <si>
    <t>Lê Thị Huê</t>
  </si>
  <si>
    <t>2077203010563</t>
  </si>
  <si>
    <t>Trịnh Xuân Bách</t>
  </si>
  <si>
    <t>2077203010552</t>
  </si>
  <si>
    <t>16M</t>
  </si>
  <si>
    <t>Lê Bùi Như Quỳnh</t>
  </si>
  <si>
    <t>2077203010514</t>
  </si>
  <si>
    <t>16K</t>
  </si>
  <si>
    <t>Nguyễn Thị Thanh Thúy</t>
  </si>
  <si>
    <t>2077203010527</t>
  </si>
  <si>
    <t>Nguyễn Thu Thủy</t>
  </si>
  <si>
    <t>2077203010529</t>
  </si>
  <si>
    <t>Nguyễn Hoàng Tuấn Minh</t>
  </si>
  <si>
    <t>2077203010489</t>
  </si>
  <si>
    <t>Cao Thị Minh Khánh</t>
  </si>
  <si>
    <t>2077203010481</t>
  </si>
  <si>
    <t>Trần Thị Lan Anh</t>
  </si>
  <si>
    <t>2077203010447</t>
  </si>
  <si>
    <t>16H</t>
  </si>
  <si>
    <t>Nguyễn Thị Hải Yến</t>
  </si>
  <si>
    <t>2077203010436</t>
  </si>
  <si>
    <t>Nguyễn Thị Thảo Vân</t>
  </si>
  <si>
    <t>2077203010430</t>
  </si>
  <si>
    <t>Đặng Thị Thu Trang</t>
  </si>
  <si>
    <t>2077203010419</t>
  </si>
  <si>
    <t>Nguyễn Thị Thanh Thảo</t>
  </si>
  <si>
    <t>2077203010400</t>
  </si>
  <si>
    <t>Thái Thảo Nguyên</t>
  </si>
  <si>
    <t>2077203010362</t>
  </si>
  <si>
    <t>Nguyễn Thảo Nguyên</t>
  </si>
  <si>
    <t>2077203010364</t>
  </si>
  <si>
    <t>Phạm Thùy Linh</t>
  </si>
  <si>
    <t>2077203010335</t>
  </si>
  <si>
    <t>Nguyễn Khánh Linh</t>
  </si>
  <si>
    <t>2077203010655</t>
  </si>
  <si>
    <t>Trần Thương Huyền</t>
  </si>
  <si>
    <t>2077203010319</t>
  </si>
  <si>
    <t>Nguyễn Thị Trâm Anh</t>
  </si>
  <si>
    <t>2077203010243</t>
  </si>
  <si>
    <t>Cao Thị Lan Anh</t>
  </si>
  <si>
    <t>2077203010251</t>
  </si>
  <si>
    <t>16G</t>
  </si>
  <si>
    <t>Lê Thị An</t>
  </si>
  <si>
    <t>2077203010439</t>
  </si>
  <si>
    <t>16F</t>
  </si>
  <si>
    <t>Bùi Thị Nhuần</t>
  </si>
  <si>
    <t>2077203010371</t>
  </si>
  <si>
    <t>Nguyễn Thị Nguyệt</t>
  </si>
  <si>
    <t>2077203010365</t>
  </si>
  <si>
    <t>Vũ Thị Thanh Mai</t>
  </si>
  <si>
    <t>2077203010345</t>
  </si>
  <si>
    <t>Hoàng Thị Lan Anh</t>
  </si>
  <si>
    <t>2077203010248</t>
  </si>
  <si>
    <t>16E</t>
  </si>
  <si>
    <t>Lều Mai Trang</t>
  </si>
  <si>
    <t>2077203010212</t>
  </si>
  <si>
    <t>2077203010183</t>
  </si>
  <si>
    <t>Nguyễn Thị Hoàng Quyên</t>
  </si>
  <si>
    <t>2077203010172</t>
  </si>
  <si>
    <t>Hoàng Thị Hồng</t>
  </si>
  <si>
    <t>2077203010090</t>
  </si>
  <si>
    <t>Phạm Đắc Hiển</t>
  </si>
  <si>
    <t>2077203010079</t>
  </si>
  <si>
    <t>16D</t>
  </si>
  <si>
    <t>Dương Minh Thúy</t>
  </si>
  <si>
    <t>2077203010199</t>
  </si>
  <si>
    <t>Cao Nguyễn Sơn</t>
  </si>
  <si>
    <t>2077203010177</t>
  </si>
  <si>
    <t>Nguyễn Đỗ Diễm Quỳnh</t>
  </si>
  <si>
    <t>2077203010173</t>
  </si>
  <si>
    <t>Lê Thị Xuân Ngọc</t>
  </si>
  <si>
    <t>2077203010148</t>
  </si>
  <si>
    <t>Nghiêm Minh Hiền</t>
  </si>
  <si>
    <t>2077203010075</t>
  </si>
  <si>
    <t>Thái Thị Cúc</t>
  </si>
  <si>
    <t>2077203010038</t>
  </si>
  <si>
    <t>16C</t>
  </si>
  <si>
    <t>Tạc Thị Trang</t>
  </si>
  <si>
    <t>2077203010213</t>
  </si>
  <si>
    <t>Trần Thị Thu Phương</t>
  </si>
  <si>
    <t>2077203010167</t>
  </si>
  <si>
    <t>Nguyễn Thị Nhung</t>
  </si>
  <si>
    <t>2077203010156</t>
  </si>
  <si>
    <t>Nguyễn Thị Khánh Ly</t>
  </si>
  <si>
    <t>2077203010132</t>
  </si>
  <si>
    <t>Nguyễn Hà Linh</t>
  </si>
  <si>
    <t>2077203010124</t>
  </si>
  <si>
    <t>Nguyễn Duy Hưng</t>
  </si>
  <si>
    <t>2077203010093</t>
  </si>
  <si>
    <t>Lê Thanh Huyền</t>
  </si>
  <si>
    <t>2077203010104</t>
  </si>
  <si>
    <t>Vũ Trần Hải Hà</t>
  </si>
  <si>
    <t>2077203010066</t>
  </si>
  <si>
    <t>Phạm Thế Duyệt</t>
  </si>
  <si>
    <t>2077203010050</t>
  </si>
  <si>
    <t>Phạm Kim Chi</t>
  </si>
  <si>
    <t>2077203010032</t>
  </si>
  <si>
    <t>16B</t>
  </si>
  <si>
    <t>Lê Trung Nam</t>
  </si>
  <si>
    <t>2077203010140</t>
  </si>
  <si>
    <t>Nguyễn Thị Tuyết Mai</t>
  </si>
  <si>
    <t>2077203010135</t>
  </si>
  <si>
    <t>Nguyễn Đình Huy</t>
  </si>
  <si>
    <t>2077203010099</t>
  </si>
  <si>
    <t>16A</t>
  </si>
  <si>
    <t>Phạm Đỗ Trang Nhung</t>
  </si>
  <si>
    <t>2077203010157</t>
  </si>
  <si>
    <t>Hà Thị Minh Nguyệt</t>
  </si>
  <si>
    <t>2077203010151</t>
  </si>
  <si>
    <t>Bùi Đức Long</t>
  </si>
  <si>
    <t>2077203010129</t>
  </si>
  <si>
    <t>Nguyễn Thị Minh Ánh</t>
  </si>
  <si>
    <t>2077203010022</t>
  </si>
  <si>
    <t>Phí sử dụng tài liệu Thư viện số</t>
  </si>
  <si>
    <t>DANH SÁCH HS-SV CHÍNH QUY KHÓA K16 NỢ HỌC PHÍ</t>
  </si>
  <si>
    <t>ĐHDD2</t>
  </si>
  <si>
    <t>Hoàng Thị Thu Trang</t>
  </si>
  <si>
    <t>1977204010003</t>
  </si>
  <si>
    <t>DANH SÁCH HS-SV CHÍNH QUY KHÓA ĐHDD2 NỢ HỌC PHÍ</t>
  </si>
  <si>
    <t>ĐHHS5A</t>
  </si>
  <si>
    <t>Đặng Thu Trang</t>
  </si>
  <si>
    <t>2077203020011</t>
  </si>
  <si>
    <t>Phan Ngọc Thủy Tiên</t>
  </si>
  <si>
    <t>2077203020028</t>
  </si>
  <si>
    <t>Đinh Thị Thư</t>
  </si>
  <si>
    <t>2077203020009</t>
  </si>
  <si>
    <t>Đèo Thị Thúy</t>
  </si>
  <si>
    <t>2077203020010</t>
  </si>
  <si>
    <t>Tô Phương Thảo</t>
  </si>
  <si>
    <t>2077203020022</t>
  </si>
  <si>
    <t>Hoàng Thị Ngọc Quyên</t>
  </si>
  <si>
    <t>2077203020008</t>
  </si>
  <si>
    <t>Nguyễn Thị Hồng Nhung</t>
  </si>
  <si>
    <t>2077203020006</t>
  </si>
  <si>
    <t>Đỗ Yến Nhi</t>
  </si>
  <si>
    <t>2077203020005</t>
  </si>
  <si>
    <t>Trần Thị Huyền</t>
  </si>
  <si>
    <t>2077203020019</t>
  </si>
  <si>
    <t>Phạm Thu Hà</t>
  </si>
  <si>
    <t>2077203020017</t>
  </si>
  <si>
    <t>Nguyễn Thị Dung</t>
  </si>
  <si>
    <t>2077203020016</t>
  </si>
  <si>
    <t>Quàng Thị Chi</t>
  </si>
  <si>
    <t>2077203020024</t>
  </si>
  <si>
    <t>Đinh Thị Mai Chi</t>
  </si>
  <si>
    <t>2077203020015</t>
  </si>
  <si>
    <t>Đặng Phạm Minh Châu</t>
  </si>
  <si>
    <t>2077203020002</t>
  </si>
  <si>
    <t>Nguyễn Mai Anh</t>
  </si>
  <si>
    <t>2077203020023</t>
  </si>
  <si>
    <t>Dương Mai An</t>
  </si>
  <si>
    <t>2077203020001</t>
  </si>
  <si>
    <t>DANH SÁCH HS-SV CHÍNH QUY KHÓA ĐHHS5 NỢ HỌC PHÍ</t>
  </si>
  <si>
    <t>ĐHDD3</t>
  </si>
  <si>
    <t>Lê Phương Huyền</t>
  </si>
  <si>
    <t>2077204010001</t>
  </si>
  <si>
    <t>DANH SÁCH HS-SV CHÍNH QUY KHÓA ĐHDD3 NỢ HỌC PHÍ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</si>
</sst>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color indexed="8"/>
      <name val="Arial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shrinkToFit="1"/>
      <protection/>
    </xf>
    <xf numFmtId="0" fontId="1" fillId="0" borderId="10" xfId="0" applyNumberFormat="1" applyFont="1" applyFill="1" applyBorder="1" applyAlignment="1" applyProtection="1">
      <alignment horizontal="center" shrinkToFit="1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shrinkToFit="1"/>
      <protection/>
    </xf>
    <xf numFmtId="0" fontId="1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4">
      <selection activeCell="R15" sqref="R15"/>
    </sheetView>
  </sheetViews>
  <sheetFormatPr defaultColWidth="10.28125" defaultRowHeight="12.75" customHeight="1"/>
  <cols>
    <col min="1" max="1" width="5.7109375" style="1" customWidth="1"/>
    <col min="2" max="2" width="13.28125" style="1" customWidth="1"/>
    <col min="3" max="3" width="20.00390625" style="1" customWidth="1"/>
    <col min="4" max="4" width="10.28125" style="2" customWidth="1"/>
    <col min="5" max="5" width="20.00390625" style="1" hidden="1" customWidth="1"/>
    <col min="6" max="6" width="12.28125" style="1" customWidth="1"/>
    <col min="7" max="7" width="12.28125" style="0" customWidth="1"/>
    <col min="8" max="8" width="10.421875" style="0" customWidth="1"/>
    <col min="9" max="9" width="10.7109375" style="0" customWidth="1"/>
    <col min="10" max="10" width="11.8515625" style="0" customWidth="1"/>
  </cols>
  <sheetData>
    <row r="1" spans="1:12" s="14" customFormat="1" ht="16.5" customHeight="1">
      <c r="A1" s="50" t="s">
        <v>66</v>
      </c>
      <c r="B1" s="50"/>
      <c r="C1" s="50"/>
      <c r="D1" s="50"/>
      <c r="E1" s="12"/>
      <c r="F1" s="50" t="s">
        <v>0</v>
      </c>
      <c r="G1" s="50"/>
      <c r="H1" s="50"/>
      <c r="I1" s="50"/>
      <c r="J1" s="50"/>
      <c r="K1" s="13"/>
      <c r="L1" s="12"/>
    </row>
    <row r="2" spans="1:12" s="14" customFormat="1" ht="16.5" customHeight="1">
      <c r="A2" s="52" t="s">
        <v>67</v>
      </c>
      <c r="B2" s="52"/>
      <c r="C2" s="52"/>
      <c r="D2" s="52"/>
      <c r="E2" s="12"/>
      <c r="F2" s="51" t="s">
        <v>1</v>
      </c>
      <c r="G2" s="51"/>
      <c r="H2" s="51"/>
      <c r="I2" s="51"/>
      <c r="J2" s="51"/>
      <c r="K2" s="15"/>
      <c r="L2" s="12"/>
    </row>
    <row r="3" spans="1:12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  <c r="I3" s="12"/>
      <c r="J3" s="12"/>
      <c r="K3" s="12"/>
      <c r="L3" s="12"/>
    </row>
    <row r="4" spans="1:12" s="14" customFormat="1" ht="16.5" customHeight="1">
      <c r="A4" s="12"/>
      <c r="B4" s="12"/>
      <c r="C4" s="17"/>
      <c r="E4" s="17"/>
      <c r="F4" s="12"/>
      <c r="G4" s="12"/>
      <c r="H4" s="12"/>
      <c r="I4" s="12"/>
      <c r="J4" s="12"/>
      <c r="K4" s="12"/>
      <c r="L4" s="12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"/>
      <c r="K6" s="5"/>
      <c r="L6" s="5"/>
      <c r="M6" s="5"/>
      <c r="N6" s="5"/>
    </row>
    <row r="7" spans="1:14" s="2" customFormat="1" ht="16.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"/>
      <c r="K7" s="5"/>
      <c r="L7" s="5"/>
      <c r="M7" s="5"/>
      <c r="N7" s="5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2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  <c r="L9" s="12"/>
    </row>
    <row r="10" spans="1:12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/>
    </row>
    <row r="11" spans="1:12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</row>
    <row r="12" spans="1:12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  <c r="L12" s="12"/>
    </row>
    <row r="13" spans="1:6" s="2" customFormat="1" ht="16.5">
      <c r="A13" s="1"/>
      <c r="B13" s="1"/>
      <c r="C13" s="1"/>
      <c r="E13" s="1"/>
      <c r="F13" s="1"/>
    </row>
    <row r="14" spans="1:10" s="9" customFormat="1" ht="16.5" customHeight="1">
      <c r="A14" s="53" t="s">
        <v>6</v>
      </c>
      <c r="B14" s="53" t="s">
        <v>7</v>
      </c>
      <c r="C14" s="53" t="s">
        <v>8</v>
      </c>
      <c r="D14" s="53" t="s">
        <v>9</v>
      </c>
      <c r="E14" s="53" t="s">
        <v>10</v>
      </c>
      <c r="F14" s="56" t="s">
        <v>11</v>
      </c>
      <c r="G14" s="57"/>
      <c r="H14" s="57"/>
      <c r="I14" s="57"/>
      <c r="J14" s="58"/>
    </row>
    <row r="15" spans="1:10" s="9" customFormat="1" ht="69.75" customHeight="1">
      <c r="A15" s="54"/>
      <c r="B15" s="54"/>
      <c r="C15" s="54"/>
      <c r="D15" s="54"/>
      <c r="E15" s="54"/>
      <c r="F15" s="10" t="s">
        <v>12</v>
      </c>
      <c r="G15" s="11" t="s">
        <v>13</v>
      </c>
      <c r="H15" s="11" t="s">
        <v>14</v>
      </c>
      <c r="I15" s="11" t="s">
        <v>15</v>
      </c>
      <c r="J15" s="10" t="s">
        <v>16</v>
      </c>
    </row>
    <row r="16" spans="1:10" ht="16.5">
      <c r="A16" s="7">
        <v>1</v>
      </c>
      <c r="B16" s="6" t="s">
        <v>17</v>
      </c>
      <c r="C16" s="6" t="s">
        <v>18</v>
      </c>
      <c r="D16" s="7" t="s">
        <v>19</v>
      </c>
      <c r="E16" s="7"/>
      <c r="F16" s="8">
        <v>927000</v>
      </c>
      <c r="G16" s="8"/>
      <c r="H16" s="8"/>
      <c r="I16" s="8"/>
      <c r="J16" s="8">
        <f aca="true" t="shared" si="0" ref="J16:J35">SUM(F16:I16)</f>
        <v>927000</v>
      </c>
    </row>
    <row r="17" spans="1:10" ht="16.5">
      <c r="A17" s="7">
        <v>2</v>
      </c>
      <c r="B17" s="6" t="s">
        <v>20</v>
      </c>
      <c r="C17" s="6" t="s">
        <v>21</v>
      </c>
      <c r="D17" s="7" t="s">
        <v>19</v>
      </c>
      <c r="E17" s="7"/>
      <c r="F17" s="8"/>
      <c r="G17" s="8">
        <v>3000</v>
      </c>
      <c r="H17" s="8"/>
      <c r="I17" s="8"/>
      <c r="J17" s="8">
        <f t="shared" si="0"/>
        <v>3000</v>
      </c>
    </row>
    <row r="18" spans="1:10" ht="16.5">
      <c r="A18" s="7">
        <v>3</v>
      </c>
      <c r="B18" s="6" t="s">
        <v>22</v>
      </c>
      <c r="C18" s="6" t="s">
        <v>23</v>
      </c>
      <c r="D18" s="7" t="s">
        <v>19</v>
      </c>
      <c r="E18" s="7"/>
      <c r="F18" s="8"/>
      <c r="G18" s="8">
        <v>31000</v>
      </c>
      <c r="H18" s="8"/>
      <c r="I18" s="8"/>
      <c r="J18" s="8">
        <f t="shared" si="0"/>
        <v>31000</v>
      </c>
    </row>
    <row r="19" spans="1:10" ht="16.5">
      <c r="A19" s="7">
        <v>4</v>
      </c>
      <c r="B19" s="6" t="s">
        <v>24</v>
      </c>
      <c r="C19" s="6" t="s">
        <v>25</v>
      </c>
      <c r="D19" s="7" t="s">
        <v>19</v>
      </c>
      <c r="E19" s="7"/>
      <c r="F19" s="8"/>
      <c r="G19" s="8">
        <v>31000</v>
      </c>
      <c r="H19" s="8"/>
      <c r="I19" s="8"/>
      <c r="J19" s="8">
        <f t="shared" si="0"/>
        <v>31000</v>
      </c>
    </row>
    <row r="20" spans="1:10" ht="16.5">
      <c r="A20" s="7">
        <v>5</v>
      </c>
      <c r="B20" s="6" t="s">
        <v>26</v>
      </c>
      <c r="C20" s="6" t="s">
        <v>27</v>
      </c>
      <c r="D20" s="7" t="s">
        <v>19</v>
      </c>
      <c r="E20" s="7"/>
      <c r="F20" s="8"/>
      <c r="G20" s="8">
        <v>31000</v>
      </c>
      <c r="H20" s="8"/>
      <c r="I20" s="8"/>
      <c r="J20" s="8">
        <f t="shared" si="0"/>
        <v>31000</v>
      </c>
    </row>
    <row r="21" spans="1:10" ht="16.5">
      <c r="A21" s="7">
        <v>6</v>
      </c>
      <c r="B21" s="6" t="s">
        <v>28</v>
      </c>
      <c r="C21" s="6" t="s">
        <v>29</v>
      </c>
      <c r="D21" s="7" t="s">
        <v>19</v>
      </c>
      <c r="E21" s="7"/>
      <c r="F21" s="8"/>
      <c r="G21" s="8">
        <v>31000</v>
      </c>
      <c r="H21" s="8"/>
      <c r="I21" s="8"/>
      <c r="J21" s="8">
        <f t="shared" si="0"/>
        <v>31000</v>
      </c>
    </row>
    <row r="22" spans="1:10" ht="16.5">
      <c r="A22" s="7">
        <v>7</v>
      </c>
      <c r="B22" s="6" t="s">
        <v>30</v>
      </c>
      <c r="C22" s="6" t="s">
        <v>31</v>
      </c>
      <c r="D22" s="7" t="s">
        <v>19</v>
      </c>
      <c r="E22" s="7"/>
      <c r="F22" s="8">
        <v>18000</v>
      </c>
      <c r="G22" s="8">
        <v>10000</v>
      </c>
      <c r="H22" s="8"/>
      <c r="I22" s="8"/>
      <c r="J22" s="8">
        <f t="shared" si="0"/>
        <v>28000</v>
      </c>
    </row>
    <row r="23" spans="1:10" ht="16.5">
      <c r="A23" s="7">
        <v>8</v>
      </c>
      <c r="B23" s="6" t="s">
        <v>32</v>
      </c>
      <c r="C23" s="6" t="s">
        <v>33</v>
      </c>
      <c r="D23" s="7" t="s">
        <v>19</v>
      </c>
      <c r="E23" s="7"/>
      <c r="F23" s="8"/>
      <c r="G23" s="8">
        <v>31000</v>
      </c>
      <c r="H23" s="8"/>
      <c r="I23" s="8"/>
      <c r="J23" s="8">
        <f t="shared" si="0"/>
        <v>31000</v>
      </c>
    </row>
    <row r="24" spans="1:10" ht="16.5">
      <c r="A24" s="7">
        <v>9</v>
      </c>
      <c r="B24" s="6" t="s">
        <v>34</v>
      </c>
      <c r="C24" s="6" t="s">
        <v>35</v>
      </c>
      <c r="D24" s="7" t="s">
        <v>19</v>
      </c>
      <c r="E24" s="7"/>
      <c r="F24" s="8">
        <v>1545000</v>
      </c>
      <c r="G24" s="8"/>
      <c r="H24" s="8"/>
      <c r="I24" s="8"/>
      <c r="J24" s="8">
        <f t="shared" si="0"/>
        <v>1545000</v>
      </c>
    </row>
    <row r="25" spans="1:10" ht="16.5">
      <c r="A25" s="7">
        <v>10</v>
      </c>
      <c r="B25" s="6" t="s">
        <v>37</v>
      </c>
      <c r="C25" s="6" t="s">
        <v>38</v>
      </c>
      <c r="D25" s="7" t="s">
        <v>36</v>
      </c>
      <c r="E25" s="7"/>
      <c r="F25" s="8"/>
      <c r="G25" s="8">
        <v>96000</v>
      </c>
      <c r="H25" s="8">
        <v>8000</v>
      </c>
      <c r="I25" s="8"/>
      <c r="J25" s="8">
        <f t="shared" si="0"/>
        <v>104000</v>
      </c>
    </row>
    <row r="26" spans="1:10" ht="16.5">
      <c r="A26" s="7">
        <v>11</v>
      </c>
      <c r="B26" s="6" t="s">
        <v>39</v>
      </c>
      <c r="C26" s="6" t="s">
        <v>40</v>
      </c>
      <c r="D26" s="7" t="s">
        <v>36</v>
      </c>
      <c r="E26" s="7"/>
      <c r="F26" s="8"/>
      <c r="G26" s="8">
        <v>127000</v>
      </c>
      <c r="H26" s="8">
        <v>28000</v>
      </c>
      <c r="I26" s="8"/>
      <c r="J26" s="8">
        <f t="shared" si="0"/>
        <v>155000</v>
      </c>
    </row>
    <row r="27" spans="1:10" ht="16.5">
      <c r="A27" s="7">
        <v>12</v>
      </c>
      <c r="B27" s="6" t="s">
        <v>41</v>
      </c>
      <c r="C27" s="6" t="s">
        <v>42</v>
      </c>
      <c r="D27" s="7" t="s">
        <v>43</v>
      </c>
      <c r="E27" s="7"/>
      <c r="F27" s="8"/>
      <c r="G27" s="8">
        <v>127000</v>
      </c>
      <c r="H27" s="8">
        <v>28000</v>
      </c>
      <c r="I27" s="8"/>
      <c r="J27" s="8">
        <f t="shared" si="0"/>
        <v>155000</v>
      </c>
    </row>
    <row r="28" spans="1:10" ht="16.5">
      <c r="A28" s="7">
        <v>13</v>
      </c>
      <c r="B28" s="6" t="s">
        <v>44</v>
      </c>
      <c r="C28" s="6" t="s">
        <v>45</v>
      </c>
      <c r="D28" s="7" t="s">
        <v>43</v>
      </c>
      <c r="E28" s="7"/>
      <c r="F28" s="8">
        <v>80000</v>
      </c>
      <c r="G28" s="8"/>
      <c r="H28" s="8"/>
      <c r="I28" s="8"/>
      <c r="J28" s="8">
        <f t="shared" si="0"/>
        <v>80000</v>
      </c>
    </row>
    <row r="29" spans="1:10" ht="16.5">
      <c r="A29" s="7">
        <v>14</v>
      </c>
      <c r="B29" s="6" t="s">
        <v>46</v>
      </c>
      <c r="C29" s="6" t="s">
        <v>47</v>
      </c>
      <c r="D29" s="7" t="s">
        <v>43</v>
      </c>
      <c r="E29" s="7"/>
      <c r="F29" s="8">
        <v>618000</v>
      </c>
      <c r="G29" s="8"/>
      <c r="H29" s="8"/>
      <c r="I29" s="8"/>
      <c r="J29" s="8">
        <f t="shared" si="0"/>
        <v>618000</v>
      </c>
    </row>
    <row r="30" spans="1:10" ht="16.5">
      <c r="A30" s="7">
        <v>15</v>
      </c>
      <c r="B30" s="6" t="s">
        <v>48</v>
      </c>
      <c r="C30" s="6" t="s">
        <v>49</v>
      </c>
      <c r="D30" s="7" t="s">
        <v>43</v>
      </c>
      <c r="E30" s="7"/>
      <c r="F30" s="8"/>
      <c r="G30" s="8">
        <v>96000</v>
      </c>
      <c r="H30" s="8">
        <v>76000</v>
      </c>
      <c r="I30" s="8"/>
      <c r="J30" s="8">
        <f t="shared" si="0"/>
        <v>172000</v>
      </c>
    </row>
    <row r="31" spans="1:10" ht="16.5">
      <c r="A31" s="7">
        <v>16</v>
      </c>
      <c r="B31" s="6" t="s">
        <v>50</v>
      </c>
      <c r="C31" s="6" t="s">
        <v>51</v>
      </c>
      <c r="D31" s="7" t="s">
        <v>43</v>
      </c>
      <c r="E31" s="7"/>
      <c r="F31" s="8"/>
      <c r="G31" s="8">
        <v>127000</v>
      </c>
      <c r="H31" s="8">
        <v>28000</v>
      </c>
      <c r="I31" s="8"/>
      <c r="J31" s="8">
        <f t="shared" si="0"/>
        <v>155000</v>
      </c>
    </row>
    <row r="32" spans="1:10" ht="16.5">
      <c r="A32" s="7">
        <v>17</v>
      </c>
      <c r="B32" s="6" t="s">
        <v>53</v>
      </c>
      <c r="C32" s="6" t="s">
        <v>54</v>
      </c>
      <c r="D32" s="7" t="s">
        <v>52</v>
      </c>
      <c r="E32" s="7"/>
      <c r="F32" s="8"/>
      <c r="G32" s="8">
        <v>96000</v>
      </c>
      <c r="H32" s="8">
        <v>36000</v>
      </c>
      <c r="I32" s="8"/>
      <c r="J32" s="8">
        <f t="shared" si="0"/>
        <v>132000</v>
      </c>
    </row>
    <row r="33" spans="1:10" ht="16.5">
      <c r="A33" s="7">
        <v>18</v>
      </c>
      <c r="B33" s="6" t="s">
        <v>55</v>
      </c>
      <c r="C33" s="6" t="s">
        <v>56</v>
      </c>
      <c r="D33" s="7" t="s">
        <v>57</v>
      </c>
      <c r="E33" s="7"/>
      <c r="F33" s="8"/>
      <c r="G33" s="8"/>
      <c r="H33" s="8"/>
      <c r="I33" s="8">
        <v>927000</v>
      </c>
      <c r="J33" s="8">
        <f t="shared" si="0"/>
        <v>927000</v>
      </c>
    </row>
    <row r="34" spans="1:10" ht="16.5">
      <c r="A34" s="7">
        <v>19</v>
      </c>
      <c r="B34" s="6" t="s">
        <v>58</v>
      </c>
      <c r="C34" s="6" t="s">
        <v>59</v>
      </c>
      <c r="D34" s="7" t="s">
        <v>57</v>
      </c>
      <c r="E34" s="7"/>
      <c r="F34" s="8"/>
      <c r="G34" s="8">
        <v>96000</v>
      </c>
      <c r="H34" s="8">
        <v>76000</v>
      </c>
      <c r="I34" s="8"/>
      <c r="J34" s="8">
        <f t="shared" si="0"/>
        <v>172000</v>
      </c>
    </row>
    <row r="35" spans="1:10" ht="16.5">
      <c r="A35" s="7">
        <v>20</v>
      </c>
      <c r="B35" s="6" t="s">
        <v>61</v>
      </c>
      <c r="C35" s="6" t="s">
        <v>62</v>
      </c>
      <c r="D35" s="7" t="s">
        <v>60</v>
      </c>
      <c r="E35" s="7"/>
      <c r="F35" s="8"/>
      <c r="G35" s="8">
        <v>127000</v>
      </c>
      <c r="H35" s="8">
        <v>28000</v>
      </c>
      <c r="I35" s="8"/>
      <c r="J35" s="8">
        <f t="shared" si="0"/>
        <v>155000</v>
      </c>
    </row>
    <row r="36" spans="1:10" s="2" customFormat="1" ht="16.5">
      <c r="A36" s="6"/>
      <c r="B36" s="6" t="s">
        <v>16</v>
      </c>
      <c r="C36" s="6"/>
      <c r="D36" s="6"/>
      <c r="E36" s="6"/>
      <c r="F36" s="8">
        <f>SUM(F16:F35)</f>
        <v>3188000</v>
      </c>
      <c r="G36" s="8">
        <f>SUM(G16:G35)</f>
        <v>1060000</v>
      </c>
      <c r="H36" s="8">
        <f>SUM(H16:H35)</f>
        <v>308000</v>
      </c>
      <c r="I36" s="8">
        <f>SUM(I16:I35)</f>
        <v>927000</v>
      </c>
      <c r="J36" s="8">
        <f>SUM(J16:J35)</f>
        <v>5483000</v>
      </c>
    </row>
    <row r="37" spans="1:12" s="18" customFormat="1" ht="20.25" customHeight="1">
      <c r="A37" s="46" t="s">
        <v>71</v>
      </c>
      <c r="B37" s="46"/>
      <c r="C37" s="46"/>
      <c r="D37" s="46"/>
      <c r="E37" s="46"/>
      <c r="F37" s="46"/>
      <c r="G37" s="46"/>
      <c r="H37" s="46"/>
      <c r="I37" s="46"/>
      <c r="J37" s="46"/>
      <c r="K37" s="20"/>
      <c r="L37" s="20"/>
    </row>
    <row r="38" spans="1:12" s="18" customFormat="1" ht="21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20"/>
      <c r="L38" s="20"/>
    </row>
    <row r="39" spans="1:12" s="18" customFormat="1" ht="16.5" customHeight="1">
      <c r="A39" s="20"/>
      <c r="B39" s="20"/>
      <c r="C39" s="20"/>
      <c r="D39" s="20"/>
      <c r="E39" s="20"/>
      <c r="F39" s="17"/>
      <c r="G39" s="21"/>
      <c r="H39" s="22"/>
      <c r="I39" s="22"/>
      <c r="J39" s="22"/>
      <c r="K39" s="22"/>
      <c r="L39" s="22"/>
    </row>
    <row r="40" spans="1:12" s="18" customFormat="1" ht="16.5" customHeight="1">
      <c r="A40" s="20"/>
      <c r="B40" s="20"/>
      <c r="C40" s="20"/>
      <c r="D40" s="20"/>
      <c r="E40" s="20"/>
      <c r="F40" s="48" t="s">
        <v>72</v>
      </c>
      <c r="G40" s="48"/>
      <c r="H40" s="48"/>
      <c r="I40" s="48"/>
      <c r="J40" s="23"/>
      <c r="K40" s="23"/>
      <c r="L40" s="23"/>
    </row>
    <row r="41" spans="1:12" s="18" customFormat="1" ht="16.5" customHeight="1">
      <c r="A41" s="20"/>
      <c r="B41" s="20"/>
      <c r="C41" s="20"/>
      <c r="D41" s="20"/>
      <c r="E41" s="20"/>
      <c r="F41" s="49" t="s">
        <v>73</v>
      </c>
      <c r="G41" s="49"/>
      <c r="H41" s="49"/>
      <c r="I41" s="49"/>
      <c r="L41" s="24"/>
    </row>
    <row r="42" spans="1:12" s="18" customFormat="1" ht="16.5" customHeight="1">
      <c r="A42" s="25" t="s">
        <v>63</v>
      </c>
      <c r="B42" s="17"/>
      <c r="C42" s="17"/>
      <c r="E42" s="17"/>
      <c r="F42" s="17"/>
      <c r="G42" s="12"/>
      <c r="H42" s="12"/>
      <c r="I42" s="12"/>
      <c r="J42" s="12"/>
      <c r="K42" s="12"/>
      <c r="L42" s="12"/>
    </row>
    <row r="43" spans="1:12" s="18" customFormat="1" ht="16.5" customHeight="1">
      <c r="A43" s="19" t="s">
        <v>64</v>
      </c>
      <c r="B43" s="17"/>
      <c r="C43" s="17"/>
      <c r="E43" s="17"/>
      <c r="F43" s="17"/>
      <c r="G43" s="12"/>
      <c r="H43" s="12"/>
      <c r="I43" s="12"/>
      <c r="J43" s="12"/>
      <c r="K43" s="12"/>
      <c r="L43" s="12"/>
    </row>
    <row r="44" spans="1:12" s="18" customFormat="1" ht="16.5" customHeight="1">
      <c r="A44" s="19" t="s">
        <v>74</v>
      </c>
      <c r="B44" s="17"/>
      <c r="C44" s="17"/>
      <c r="E44" s="17"/>
      <c r="F44" s="17"/>
      <c r="G44" s="12"/>
      <c r="H44" s="12"/>
      <c r="I44" s="12"/>
      <c r="J44" s="12"/>
      <c r="K44" s="12"/>
      <c r="L44" s="12"/>
    </row>
    <row r="45" spans="1:12" s="18" customFormat="1" ht="16.5" customHeight="1">
      <c r="A45" s="19" t="s">
        <v>65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sheetProtection/>
  <mergeCells count="17">
    <mergeCell ref="A3:D3"/>
    <mergeCell ref="E14:E15"/>
    <mergeCell ref="D14:D15"/>
    <mergeCell ref="F14:J14"/>
    <mergeCell ref="A7:I7"/>
    <mergeCell ref="A9:E9"/>
    <mergeCell ref="B14:B15"/>
    <mergeCell ref="A37:J38"/>
    <mergeCell ref="F40:I40"/>
    <mergeCell ref="F41:I41"/>
    <mergeCell ref="F1:J1"/>
    <mergeCell ref="F2:J2"/>
    <mergeCell ref="A1:D1"/>
    <mergeCell ref="A2:D2"/>
    <mergeCell ref="A14:A15"/>
    <mergeCell ref="A6:I6"/>
    <mergeCell ref="C14:C15"/>
  </mergeCells>
  <printOptions/>
  <pageMargins left="0.42" right="0.2" top="0.34" bottom="0.49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I15" sqref="I15:J15"/>
    </sheetView>
  </sheetViews>
  <sheetFormatPr defaultColWidth="10.28125" defaultRowHeight="12.75" customHeight="1"/>
  <cols>
    <col min="1" max="1" width="8.8515625" style="1" customWidth="1"/>
    <col min="2" max="2" width="13.28125" style="1" customWidth="1"/>
    <col min="3" max="3" width="20.00390625" style="1" customWidth="1"/>
    <col min="4" max="4" width="10.28125" style="2" customWidth="1"/>
    <col min="5" max="5" width="20.00390625" style="1" hidden="1" customWidth="1"/>
    <col min="6" max="6" width="21.140625" style="1" customWidth="1"/>
    <col min="7" max="7" width="25.28125" style="0" customWidth="1"/>
  </cols>
  <sheetData>
    <row r="1" spans="1:9" s="14" customFormat="1" ht="16.5" customHeight="1">
      <c r="A1" s="50" t="s">
        <v>66</v>
      </c>
      <c r="B1" s="50"/>
      <c r="C1" s="50"/>
      <c r="D1" s="50"/>
      <c r="E1" s="12"/>
      <c r="F1" s="50" t="s">
        <v>0</v>
      </c>
      <c r="G1" s="50"/>
      <c r="H1" s="13"/>
      <c r="I1" s="12"/>
    </row>
    <row r="2" spans="1:9" s="14" customFormat="1" ht="16.5" customHeight="1">
      <c r="A2" s="52" t="s">
        <v>67</v>
      </c>
      <c r="B2" s="52"/>
      <c r="C2" s="52"/>
      <c r="D2" s="52"/>
      <c r="E2" s="12"/>
      <c r="F2" s="51" t="s">
        <v>1</v>
      </c>
      <c r="G2" s="51"/>
      <c r="H2" s="15"/>
      <c r="I2" s="12"/>
    </row>
    <row r="3" spans="1:9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  <c r="I3" s="12"/>
    </row>
    <row r="4" spans="1:9" s="14" customFormat="1" ht="16.5" customHeight="1">
      <c r="A4" s="12"/>
      <c r="B4" s="12"/>
      <c r="C4" s="17"/>
      <c r="E4" s="17"/>
      <c r="F4" s="12"/>
      <c r="G4" s="12"/>
      <c r="H4" s="12"/>
      <c r="I4" s="12"/>
    </row>
    <row r="5" spans="1:9" s="2" customFormat="1" ht="16.5" customHeight="1">
      <c r="A5" s="1"/>
      <c r="B5" s="3"/>
      <c r="C5" s="1"/>
      <c r="E5" s="1"/>
      <c r="F5" s="4"/>
      <c r="G5" s="4"/>
      <c r="H5" s="4"/>
      <c r="I5" s="4"/>
    </row>
    <row r="6" spans="1:9" s="2" customFormat="1" ht="16.5" customHeight="1">
      <c r="A6" s="55" t="s">
        <v>97</v>
      </c>
      <c r="B6" s="55"/>
      <c r="C6" s="55"/>
      <c r="D6" s="55"/>
      <c r="E6" s="55"/>
      <c r="F6" s="55"/>
      <c r="G6" s="55"/>
      <c r="H6" s="5"/>
      <c r="I6" s="5"/>
    </row>
    <row r="7" spans="1:9" s="2" customFormat="1" ht="16.5" customHeight="1">
      <c r="A7" s="59" t="s">
        <v>3</v>
      </c>
      <c r="B7" s="59"/>
      <c r="C7" s="59"/>
      <c r="D7" s="59"/>
      <c r="E7" s="59"/>
      <c r="F7" s="59"/>
      <c r="G7" s="59"/>
      <c r="H7" s="5"/>
      <c r="I7" s="5"/>
    </row>
    <row r="8" spans="1:9" s="2" customFormat="1" ht="16.5" customHeight="1">
      <c r="A8" s="1"/>
      <c r="B8" s="1"/>
      <c r="C8" s="1"/>
      <c r="E8" s="1"/>
      <c r="F8" s="4"/>
      <c r="G8" s="4"/>
      <c r="H8" s="4"/>
      <c r="I8" s="4"/>
    </row>
    <row r="9" spans="1:11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</row>
    <row r="10" spans="1:11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</row>
    <row r="11" spans="1:11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</row>
    <row r="12" spans="1:11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</row>
    <row r="13" spans="1:6" s="2" customFormat="1" ht="16.5">
      <c r="A13" s="1"/>
      <c r="B13" s="1"/>
      <c r="C13" s="1"/>
      <c r="E13" s="1"/>
      <c r="F13" s="1"/>
    </row>
    <row r="14" spans="1:7" s="32" customFormat="1" ht="16.5" customHeight="1">
      <c r="A14" s="61" t="s">
        <v>6</v>
      </c>
      <c r="B14" s="61" t="s">
        <v>7</v>
      </c>
      <c r="C14" s="61" t="s">
        <v>8</v>
      </c>
      <c r="D14" s="61" t="s">
        <v>9</v>
      </c>
      <c r="E14" s="61" t="s">
        <v>10</v>
      </c>
      <c r="F14" s="63" t="s">
        <v>11</v>
      </c>
      <c r="G14" s="64"/>
    </row>
    <row r="15" spans="1:7" s="32" customFormat="1" ht="33" customHeight="1">
      <c r="A15" s="62"/>
      <c r="B15" s="62"/>
      <c r="C15" s="62"/>
      <c r="D15" s="62"/>
      <c r="E15" s="62"/>
      <c r="F15" s="34" t="s">
        <v>15</v>
      </c>
      <c r="G15" s="33" t="s">
        <v>16</v>
      </c>
    </row>
    <row r="16" spans="1:7" ht="40.5" customHeight="1">
      <c r="A16" s="7">
        <v>1</v>
      </c>
      <c r="B16" s="6" t="s">
        <v>96</v>
      </c>
      <c r="C16" s="6" t="s">
        <v>95</v>
      </c>
      <c r="D16" s="7" t="s">
        <v>94</v>
      </c>
      <c r="E16" s="7"/>
      <c r="F16" s="8">
        <v>662000</v>
      </c>
      <c r="G16" s="8">
        <f aca="true" t="shared" si="0" ref="G16:G21">SUM(F16:F16)</f>
        <v>662000</v>
      </c>
    </row>
    <row r="17" spans="1:7" ht="40.5" customHeight="1">
      <c r="A17" s="7">
        <v>2</v>
      </c>
      <c r="B17" s="6" t="s">
        <v>93</v>
      </c>
      <c r="C17" s="6" t="s">
        <v>92</v>
      </c>
      <c r="D17" s="7" t="s">
        <v>89</v>
      </c>
      <c r="E17" s="7"/>
      <c r="F17" s="8">
        <v>662000</v>
      </c>
      <c r="G17" s="8">
        <f t="shared" si="0"/>
        <v>662000</v>
      </c>
    </row>
    <row r="18" spans="1:7" ht="40.5" customHeight="1">
      <c r="A18" s="7">
        <v>3</v>
      </c>
      <c r="B18" s="6" t="s">
        <v>91</v>
      </c>
      <c r="C18" s="6" t="s">
        <v>90</v>
      </c>
      <c r="D18" s="7" t="s">
        <v>89</v>
      </c>
      <c r="E18" s="7"/>
      <c r="F18" s="8">
        <v>1324000</v>
      </c>
      <c r="G18" s="8">
        <f t="shared" si="0"/>
        <v>1324000</v>
      </c>
    </row>
    <row r="19" spans="1:7" ht="40.5" customHeight="1">
      <c r="A19" s="7">
        <v>4</v>
      </c>
      <c r="B19" s="6" t="s">
        <v>88</v>
      </c>
      <c r="C19" s="6" t="s">
        <v>87</v>
      </c>
      <c r="D19" s="7" t="s">
        <v>84</v>
      </c>
      <c r="E19" s="7"/>
      <c r="F19" s="8">
        <v>662000</v>
      </c>
      <c r="G19" s="8">
        <f t="shared" si="0"/>
        <v>662000</v>
      </c>
    </row>
    <row r="20" spans="1:7" ht="40.5" customHeight="1">
      <c r="A20" s="7">
        <v>5</v>
      </c>
      <c r="B20" s="6" t="s">
        <v>86</v>
      </c>
      <c r="C20" s="6" t="s">
        <v>85</v>
      </c>
      <c r="D20" s="7" t="s">
        <v>84</v>
      </c>
      <c r="E20" s="7"/>
      <c r="F20" s="8">
        <v>662000</v>
      </c>
      <c r="G20" s="8">
        <f t="shared" si="0"/>
        <v>662000</v>
      </c>
    </row>
    <row r="21" spans="1:7" ht="40.5" customHeight="1">
      <c r="A21" s="7">
        <v>6</v>
      </c>
      <c r="B21" s="6" t="s">
        <v>83</v>
      </c>
      <c r="C21" s="6" t="s">
        <v>82</v>
      </c>
      <c r="D21" s="7" t="s">
        <v>81</v>
      </c>
      <c r="E21" s="7"/>
      <c r="F21" s="8">
        <v>157000</v>
      </c>
      <c r="G21" s="8">
        <f t="shared" si="0"/>
        <v>157000</v>
      </c>
    </row>
    <row r="22" spans="1:7" s="2" customFormat="1" ht="27.75" customHeight="1">
      <c r="A22" s="6"/>
      <c r="B22" s="6" t="s">
        <v>16</v>
      </c>
      <c r="C22" s="6"/>
      <c r="D22" s="6"/>
      <c r="E22" s="6"/>
      <c r="F22" s="8">
        <f>SUM(F16:F21)</f>
        <v>4129000</v>
      </c>
      <c r="G22" s="8">
        <f>SUM(G16:G21)</f>
        <v>4129000</v>
      </c>
    </row>
    <row r="23" spans="1:11" s="18" customFormat="1" ht="30.75" customHeight="1">
      <c r="A23" s="47" t="s">
        <v>71</v>
      </c>
      <c r="B23" s="47"/>
      <c r="C23" s="47"/>
      <c r="D23" s="47"/>
      <c r="E23" s="47"/>
      <c r="F23" s="47"/>
      <c r="G23" s="47"/>
      <c r="H23" s="20"/>
      <c r="I23" s="20"/>
      <c r="J23" s="20"/>
      <c r="K23" s="20"/>
    </row>
    <row r="24" spans="1:11" s="18" customFormat="1" ht="30.75" customHeight="1">
      <c r="A24" s="47"/>
      <c r="B24" s="47"/>
      <c r="C24" s="47"/>
      <c r="D24" s="47"/>
      <c r="E24" s="47"/>
      <c r="F24" s="47"/>
      <c r="G24" s="47"/>
      <c r="H24" s="20"/>
      <c r="I24" s="20"/>
      <c r="J24" s="20"/>
      <c r="K24" s="20"/>
    </row>
    <row r="25" spans="1:11" s="18" customFormat="1" ht="16.5" customHeight="1">
      <c r="A25" s="20"/>
      <c r="B25" s="20"/>
      <c r="C25" s="20"/>
      <c r="D25" s="20"/>
      <c r="E25" s="20"/>
      <c r="F25" s="48" t="s">
        <v>72</v>
      </c>
      <c r="G25" s="48"/>
      <c r="H25" s="23"/>
      <c r="I25" s="23"/>
      <c r="J25" s="23"/>
      <c r="K25" s="23"/>
    </row>
    <row r="26" spans="1:11" s="18" customFormat="1" ht="16.5" customHeight="1">
      <c r="A26" s="20"/>
      <c r="B26" s="20"/>
      <c r="C26" s="20"/>
      <c r="D26" s="20"/>
      <c r="E26" s="20"/>
      <c r="F26" s="49" t="s">
        <v>73</v>
      </c>
      <c r="G26" s="49"/>
      <c r="H26" s="12"/>
      <c r="K26" s="24"/>
    </row>
    <row r="27" spans="1:11" s="18" customFormat="1" ht="16.5" customHeight="1">
      <c r="A27" s="25" t="s">
        <v>63</v>
      </c>
      <c r="B27" s="17"/>
      <c r="C27" s="17"/>
      <c r="E27" s="17"/>
      <c r="F27" s="17"/>
      <c r="G27" s="12"/>
      <c r="H27" s="12"/>
      <c r="I27" s="12"/>
      <c r="J27" s="12"/>
      <c r="K27" s="12"/>
    </row>
    <row r="28" spans="1:11" s="18" customFormat="1" ht="16.5" customHeight="1">
      <c r="A28" s="19" t="s">
        <v>64</v>
      </c>
      <c r="B28" s="17"/>
      <c r="C28" s="17"/>
      <c r="E28" s="17"/>
      <c r="F28" s="17"/>
      <c r="G28" s="12"/>
      <c r="H28" s="12"/>
      <c r="I28" s="12"/>
      <c r="J28" s="12"/>
      <c r="K28" s="12"/>
    </row>
    <row r="29" spans="1:11" s="18" customFormat="1" ht="16.5" customHeight="1">
      <c r="A29" s="19" t="s">
        <v>74</v>
      </c>
      <c r="B29" s="17"/>
      <c r="C29" s="17"/>
      <c r="E29" s="17"/>
      <c r="F29" s="17"/>
      <c r="G29" s="12"/>
      <c r="H29" s="12"/>
      <c r="I29" s="12"/>
      <c r="J29" s="12"/>
      <c r="K29" s="12"/>
    </row>
    <row r="30" spans="1:11" s="18" customFormat="1" ht="16.5" customHeight="1">
      <c r="A30" s="19" t="s">
        <v>65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mergeCells count="17">
    <mergeCell ref="A1:D1"/>
    <mergeCell ref="F25:G25"/>
    <mergeCell ref="F26:G26"/>
    <mergeCell ref="D14:D15"/>
    <mergeCell ref="A7:G7"/>
    <mergeCell ref="E14:E15"/>
    <mergeCell ref="B14:B15"/>
    <mergeCell ref="A2:D2"/>
    <mergeCell ref="F1:G1"/>
    <mergeCell ref="F2:G2"/>
    <mergeCell ref="A3:D3"/>
    <mergeCell ref="A23:G24"/>
    <mergeCell ref="C14:C15"/>
    <mergeCell ref="F14:G14"/>
    <mergeCell ref="A14:A15"/>
    <mergeCell ref="A6:G6"/>
    <mergeCell ref="A9:E9"/>
  </mergeCells>
  <printOptions/>
  <pageMargins left="0.37" right="0.2" top="0.5" bottom="0.5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31">
      <selection activeCell="H12" sqref="H12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20.00390625" style="1" customWidth="1"/>
    <col min="4" max="4" width="10.28125" style="2" customWidth="1"/>
    <col min="5" max="5" width="16.140625" style="1" customWidth="1"/>
    <col min="6" max="6" width="12.8515625" style="0" customWidth="1"/>
    <col min="7" max="7" width="18.00390625" style="0" customWidth="1"/>
  </cols>
  <sheetData>
    <row r="1" spans="1:9" s="14" customFormat="1" ht="16.5" customHeight="1">
      <c r="A1" s="50" t="s">
        <v>66</v>
      </c>
      <c r="B1" s="50"/>
      <c r="C1" s="50"/>
      <c r="D1" s="50"/>
      <c r="E1" s="50" t="s">
        <v>0</v>
      </c>
      <c r="F1" s="50"/>
      <c r="G1" s="50"/>
      <c r="H1" s="13"/>
      <c r="I1" s="12"/>
    </row>
    <row r="2" spans="1:9" s="14" customFormat="1" ht="16.5" customHeight="1">
      <c r="A2" s="52" t="s">
        <v>67</v>
      </c>
      <c r="B2" s="52"/>
      <c r="C2" s="52"/>
      <c r="D2" s="52"/>
      <c r="E2" s="51" t="s">
        <v>1</v>
      </c>
      <c r="F2" s="51"/>
      <c r="G2" s="51"/>
      <c r="H2" s="15"/>
      <c r="I2" s="12"/>
    </row>
    <row r="3" spans="1:9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  <c r="I3" s="12"/>
    </row>
    <row r="4" spans="1:9" s="14" customFormat="1" ht="16.5" customHeight="1">
      <c r="A4" s="12"/>
      <c r="B4" s="12"/>
      <c r="C4" s="17"/>
      <c r="E4" s="17"/>
      <c r="F4" s="12"/>
      <c r="G4" s="12"/>
      <c r="H4" s="12"/>
      <c r="I4" s="12"/>
    </row>
    <row r="5" spans="1:9" s="2" customFormat="1" ht="16.5" customHeight="1">
      <c r="A5" s="1"/>
      <c r="B5" s="3"/>
      <c r="C5" s="1"/>
      <c r="E5" s="4"/>
      <c r="F5" s="4"/>
      <c r="G5" s="4"/>
      <c r="H5" s="4"/>
      <c r="I5" s="4"/>
    </row>
    <row r="6" spans="1:9" s="2" customFormat="1" ht="16.5" customHeight="1">
      <c r="A6" s="55" t="s">
        <v>231</v>
      </c>
      <c r="B6" s="55"/>
      <c r="C6" s="55"/>
      <c r="D6" s="55"/>
      <c r="E6" s="55"/>
      <c r="F6" s="55"/>
      <c r="G6" s="55"/>
      <c r="H6" s="5"/>
      <c r="I6" s="5"/>
    </row>
    <row r="7" spans="1:9" s="2" customFormat="1" ht="16.5" customHeight="1">
      <c r="A7" s="59" t="s">
        <v>3</v>
      </c>
      <c r="B7" s="59"/>
      <c r="C7" s="59"/>
      <c r="D7" s="59"/>
      <c r="E7" s="59"/>
      <c r="F7" s="59"/>
      <c r="G7" s="59"/>
      <c r="H7" s="5"/>
      <c r="I7" s="5"/>
    </row>
    <row r="8" spans="1:9" s="2" customFormat="1" ht="16.5" customHeight="1">
      <c r="A8" s="1"/>
      <c r="B8" s="1"/>
      <c r="C8" s="1"/>
      <c r="E8" s="4"/>
      <c r="F8" s="4"/>
      <c r="G8" s="4"/>
      <c r="H8" s="4"/>
      <c r="I8" s="4"/>
    </row>
    <row r="9" spans="1:12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  <c r="L9" s="12"/>
    </row>
    <row r="10" spans="1:12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/>
    </row>
    <row r="11" spans="1:12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</row>
    <row r="12" spans="1:12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  <c r="L12" s="12"/>
    </row>
    <row r="13" spans="1:5" s="2" customFormat="1" ht="16.5">
      <c r="A13" s="1"/>
      <c r="B13" s="1"/>
      <c r="C13" s="1"/>
      <c r="E13" s="1"/>
    </row>
    <row r="14" spans="1:7" s="9" customFormat="1" ht="16.5" customHeight="1">
      <c r="A14" s="53" t="s">
        <v>6</v>
      </c>
      <c r="B14" s="53" t="s">
        <v>7</v>
      </c>
      <c r="C14" s="53" t="s">
        <v>8</v>
      </c>
      <c r="D14" s="53" t="s">
        <v>9</v>
      </c>
      <c r="E14" s="56" t="s">
        <v>11</v>
      </c>
      <c r="F14" s="57"/>
      <c r="G14" s="58"/>
    </row>
    <row r="15" spans="1:7" s="9" customFormat="1" ht="56.25" customHeight="1">
      <c r="A15" s="54"/>
      <c r="B15" s="54"/>
      <c r="C15" s="54"/>
      <c r="D15" s="54"/>
      <c r="E15" s="11" t="s">
        <v>230</v>
      </c>
      <c r="F15" s="10" t="s">
        <v>12</v>
      </c>
      <c r="G15" s="10" t="s">
        <v>16</v>
      </c>
    </row>
    <row r="16" spans="1:7" ht="16.5">
      <c r="A16" s="7">
        <v>1</v>
      </c>
      <c r="B16" s="6" t="s">
        <v>229</v>
      </c>
      <c r="C16" s="6" t="s">
        <v>228</v>
      </c>
      <c r="D16" s="7" t="s">
        <v>221</v>
      </c>
      <c r="E16" s="8">
        <v>200000</v>
      </c>
      <c r="F16" s="8"/>
      <c r="G16" s="8">
        <f aca="true" t="shared" si="0" ref="G16:G47">SUM(E16:F16)</f>
        <v>200000</v>
      </c>
    </row>
    <row r="17" spans="1:7" ht="16.5">
      <c r="A17" s="7">
        <v>2</v>
      </c>
      <c r="B17" s="6" t="s">
        <v>227</v>
      </c>
      <c r="C17" s="6" t="s">
        <v>226</v>
      </c>
      <c r="D17" s="7" t="s">
        <v>221</v>
      </c>
      <c r="E17" s="8">
        <v>200000</v>
      </c>
      <c r="F17" s="8"/>
      <c r="G17" s="8">
        <f t="shared" si="0"/>
        <v>200000</v>
      </c>
    </row>
    <row r="18" spans="1:7" ht="16.5">
      <c r="A18" s="7">
        <v>3</v>
      </c>
      <c r="B18" s="6" t="s">
        <v>225</v>
      </c>
      <c r="C18" s="6" t="s">
        <v>224</v>
      </c>
      <c r="D18" s="7" t="s">
        <v>221</v>
      </c>
      <c r="E18" s="8">
        <v>200000</v>
      </c>
      <c r="F18" s="8"/>
      <c r="G18" s="8">
        <f t="shared" si="0"/>
        <v>200000</v>
      </c>
    </row>
    <row r="19" spans="1:7" ht="16.5">
      <c r="A19" s="7">
        <v>4</v>
      </c>
      <c r="B19" s="6" t="s">
        <v>223</v>
      </c>
      <c r="C19" s="6" t="s">
        <v>222</v>
      </c>
      <c r="D19" s="7" t="s">
        <v>221</v>
      </c>
      <c r="E19" s="8">
        <v>200000</v>
      </c>
      <c r="F19" s="8"/>
      <c r="G19" s="8">
        <f t="shared" si="0"/>
        <v>200000</v>
      </c>
    </row>
    <row r="20" spans="1:7" ht="16.5">
      <c r="A20" s="7">
        <v>5</v>
      </c>
      <c r="B20" s="6" t="s">
        <v>220</v>
      </c>
      <c r="C20" s="6" t="s">
        <v>219</v>
      </c>
      <c r="D20" s="7" t="s">
        <v>214</v>
      </c>
      <c r="E20" s="8">
        <v>200000</v>
      </c>
      <c r="F20" s="8"/>
      <c r="G20" s="8">
        <f t="shared" si="0"/>
        <v>200000</v>
      </c>
    </row>
    <row r="21" spans="1:7" ht="16.5">
      <c r="A21" s="7">
        <v>6</v>
      </c>
      <c r="B21" s="6" t="s">
        <v>218</v>
      </c>
      <c r="C21" s="6" t="s">
        <v>217</v>
      </c>
      <c r="D21" s="7" t="s">
        <v>214</v>
      </c>
      <c r="E21" s="8">
        <v>200000</v>
      </c>
      <c r="F21" s="8"/>
      <c r="G21" s="8">
        <f t="shared" si="0"/>
        <v>200000</v>
      </c>
    </row>
    <row r="22" spans="1:7" ht="16.5">
      <c r="A22" s="7">
        <v>7</v>
      </c>
      <c r="B22" s="6" t="s">
        <v>216</v>
      </c>
      <c r="C22" s="6" t="s">
        <v>215</v>
      </c>
      <c r="D22" s="7" t="s">
        <v>214</v>
      </c>
      <c r="E22" s="8">
        <v>200000</v>
      </c>
      <c r="F22" s="8"/>
      <c r="G22" s="8">
        <f t="shared" si="0"/>
        <v>200000</v>
      </c>
    </row>
    <row r="23" spans="1:7" ht="16.5">
      <c r="A23" s="7">
        <v>8</v>
      </c>
      <c r="B23" s="6" t="s">
        <v>213</v>
      </c>
      <c r="C23" s="6" t="s">
        <v>212</v>
      </c>
      <c r="D23" s="7" t="s">
        <v>193</v>
      </c>
      <c r="E23" s="8">
        <v>200000</v>
      </c>
      <c r="F23" s="8"/>
      <c r="G23" s="8">
        <f t="shared" si="0"/>
        <v>200000</v>
      </c>
    </row>
    <row r="24" spans="1:7" ht="16.5">
      <c r="A24" s="7">
        <v>9</v>
      </c>
      <c r="B24" s="6" t="s">
        <v>211</v>
      </c>
      <c r="C24" s="6" t="s">
        <v>210</v>
      </c>
      <c r="D24" s="7" t="s">
        <v>193</v>
      </c>
      <c r="E24" s="8">
        <v>200000</v>
      </c>
      <c r="F24" s="8"/>
      <c r="G24" s="8">
        <f t="shared" si="0"/>
        <v>200000</v>
      </c>
    </row>
    <row r="25" spans="1:7" ht="16.5">
      <c r="A25" s="7">
        <v>10</v>
      </c>
      <c r="B25" s="6" t="s">
        <v>209</v>
      </c>
      <c r="C25" s="6" t="s">
        <v>208</v>
      </c>
      <c r="D25" s="7" t="s">
        <v>193</v>
      </c>
      <c r="E25" s="8">
        <v>200000</v>
      </c>
      <c r="F25" s="8"/>
      <c r="G25" s="8">
        <f t="shared" si="0"/>
        <v>200000</v>
      </c>
    </row>
    <row r="26" spans="1:7" ht="16.5">
      <c r="A26" s="7">
        <v>11</v>
      </c>
      <c r="B26" s="6" t="s">
        <v>207</v>
      </c>
      <c r="C26" s="6" t="s">
        <v>206</v>
      </c>
      <c r="D26" s="7" t="s">
        <v>193</v>
      </c>
      <c r="E26" s="8">
        <v>200000</v>
      </c>
      <c r="F26" s="8"/>
      <c r="G26" s="8">
        <f t="shared" si="0"/>
        <v>200000</v>
      </c>
    </row>
    <row r="27" spans="1:7" ht="16.5">
      <c r="A27" s="7">
        <v>12</v>
      </c>
      <c r="B27" s="6" t="s">
        <v>205</v>
      </c>
      <c r="C27" s="6" t="s">
        <v>204</v>
      </c>
      <c r="D27" s="7" t="s">
        <v>193</v>
      </c>
      <c r="E27" s="8">
        <v>200000</v>
      </c>
      <c r="F27" s="8"/>
      <c r="G27" s="8">
        <f t="shared" si="0"/>
        <v>200000</v>
      </c>
    </row>
    <row r="28" spans="1:7" ht="16.5">
      <c r="A28" s="7">
        <v>13</v>
      </c>
      <c r="B28" s="6" t="s">
        <v>203</v>
      </c>
      <c r="C28" s="6" t="s">
        <v>202</v>
      </c>
      <c r="D28" s="7" t="s">
        <v>193</v>
      </c>
      <c r="E28" s="8">
        <v>200000</v>
      </c>
      <c r="F28" s="8"/>
      <c r="G28" s="8">
        <f t="shared" si="0"/>
        <v>200000</v>
      </c>
    </row>
    <row r="29" spans="1:7" ht="16.5">
      <c r="A29" s="7">
        <v>14</v>
      </c>
      <c r="B29" s="6" t="s">
        <v>201</v>
      </c>
      <c r="C29" s="6" t="s">
        <v>200</v>
      </c>
      <c r="D29" s="7" t="s">
        <v>193</v>
      </c>
      <c r="E29" s="8">
        <v>200000</v>
      </c>
      <c r="F29" s="8"/>
      <c r="G29" s="8">
        <f t="shared" si="0"/>
        <v>200000</v>
      </c>
    </row>
    <row r="30" spans="1:7" ht="16.5">
      <c r="A30" s="7">
        <v>15</v>
      </c>
      <c r="B30" s="6" t="s">
        <v>199</v>
      </c>
      <c r="C30" s="6" t="s">
        <v>198</v>
      </c>
      <c r="D30" s="7" t="s">
        <v>193</v>
      </c>
      <c r="E30" s="8">
        <v>200000</v>
      </c>
      <c r="F30" s="8"/>
      <c r="G30" s="8">
        <f t="shared" si="0"/>
        <v>200000</v>
      </c>
    </row>
    <row r="31" spans="1:7" ht="16.5">
      <c r="A31" s="7">
        <v>16</v>
      </c>
      <c r="B31" s="6" t="s">
        <v>197</v>
      </c>
      <c r="C31" s="6" t="s">
        <v>196</v>
      </c>
      <c r="D31" s="7" t="s">
        <v>193</v>
      </c>
      <c r="E31" s="8">
        <v>200000</v>
      </c>
      <c r="F31" s="8"/>
      <c r="G31" s="8">
        <f t="shared" si="0"/>
        <v>200000</v>
      </c>
    </row>
    <row r="32" spans="1:7" ht="16.5">
      <c r="A32" s="7">
        <v>17</v>
      </c>
      <c r="B32" s="6" t="s">
        <v>195</v>
      </c>
      <c r="C32" s="6" t="s">
        <v>194</v>
      </c>
      <c r="D32" s="7" t="s">
        <v>193</v>
      </c>
      <c r="E32" s="8">
        <v>200000</v>
      </c>
      <c r="F32" s="8"/>
      <c r="G32" s="8">
        <f t="shared" si="0"/>
        <v>200000</v>
      </c>
    </row>
    <row r="33" spans="1:7" ht="16.5">
      <c r="A33" s="7">
        <v>18</v>
      </c>
      <c r="B33" s="6" t="s">
        <v>192</v>
      </c>
      <c r="C33" s="6" t="s">
        <v>191</v>
      </c>
      <c r="D33" s="7" t="s">
        <v>180</v>
      </c>
      <c r="E33" s="8">
        <v>200000</v>
      </c>
      <c r="F33" s="8"/>
      <c r="G33" s="8">
        <f t="shared" si="0"/>
        <v>200000</v>
      </c>
    </row>
    <row r="34" spans="1:7" ht="16.5">
      <c r="A34" s="7">
        <v>19</v>
      </c>
      <c r="B34" s="6" t="s">
        <v>190</v>
      </c>
      <c r="C34" s="6" t="s">
        <v>189</v>
      </c>
      <c r="D34" s="7" t="s">
        <v>180</v>
      </c>
      <c r="E34" s="8">
        <v>200000</v>
      </c>
      <c r="F34" s="8"/>
      <c r="G34" s="8">
        <f t="shared" si="0"/>
        <v>200000</v>
      </c>
    </row>
    <row r="35" spans="1:7" ht="16.5">
      <c r="A35" s="7">
        <v>20</v>
      </c>
      <c r="B35" s="6" t="s">
        <v>188</v>
      </c>
      <c r="C35" s="6" t="s">
        <v>187</v>
      </c>
      <c r="D35" s="7" t="s">
        <v>180</v>
      </c>
      <c r="E35" s="8">
        <v>200000</v>
      </c>
      <c r="F35" s="8"/>
      <c r="G35" s="8">
        <f t="shared" si="0"/>
        <v>200000</v>
      </c>
    </row>
    <row r="36" spans="1:7" ht="16.5">
      <c r="A36" s="7">
        <v>21</v>
      </c>
      <c r="B36" s="6" t="s">
        <v>186</v>
      </c>
      <c r="C36" s="6" t="s">
        <v>185</v>
      </c>
      <c r="D36" s="7" t="s">
        <v>180</v>
      </c>
      <c r="E36" s="8">
        <v>200000</v>
      </c>
      <c r="F36" s="8"/>
      <c r="G36" s="8">
        <f t="shared" si="0"/>
        <v>200000</v>
      </c>
    </row>
    <row r="37" spans="1:7" ht="16.5">
      <c r="A37" s="7">
        <v>22</v>
      </c>
      <c r="B37" s="6" t="s">
        <v>184</v>
      </c>
      <c r="C37" s="6" t="s">
        <v>183</v>
      </c>
      <c r="D37" s="7" t="s">
        <v>180</v>
      </c>
      <c r="E37" s="8">
        <v>200000</v>
      </c>
      <c r="F37" s="8"/>
      <c r="G37" s="8">
        <f t="shared" si="0"/>
        <v>200000</v>
      </c>
    </row>
    <row r="38" spans="1:7" ht="16.5">
      <c r="A38" s="7">
        <v>23</v>
      </c>
      <c r="B38" s="6" t="s">
        <v>182</v>
      </c>
      <c r="C38" s="6" t="s">
        <v>181</v>
      </c>
      <c r="D38" s="7" t="s">
        <v>180</v>
      </c>
      <c r="E38" s="8">
        <v>200000</v>
      </c>
      <c r="F38" s="8"/>
      <c r="G38" s="8">
        <f t="shared" si="0"/>
        <v>200000</v>
      </c>
    </row>
    <row r="39" spans="1:7" ht="16.5">
      <c r="A39" s="7">
        <v>24</v>
      </c>
      <c r="B39" s="6" t="s">
        <v>179</v>
      </c>
      <c r="C39" s="6" t="s">
        <v>178</v>
      </c>
      <c r="D39" s="7" t="s">
        <v>170</v>
      </c>
      <c r="E39" s="8">
        <v>200000</v>
      </c>
      <c r="F39" s="8"/>
      <c r="G39" s="8">
        <f t="shared" si="0"/>
        <v>200000</v>
      </c>
    </row>
    <row r="40" spans="1:7" ht="16.5">
      <c r="A40" s="7">
        <v>25</v>
      </c>
      <c r="B40" s="6" t="s">
        <v>177</v>
      </c>
      <c r="C40" s="6" t="s">
        <v>176</v>
      </c>
      <c r="D40" s="7" t="s">
        <v>170</v>
      </c>
      <c r="E40" s="8">
        <v>200000</v>
      </c>
      <c r="F40" s="8"/>
      <c r="G40" s="8">
        <f t="shared" si="0"/>
        <v>200000</v>
      </c>
    </row>
    <row r="41" spans="1:7" ht="16.5">
      <c r="A41" s="7">
        <v>26</v>
      </c>
      <c r="B41" s="6" t="s">
        <v>175</v>
      </c>
      <c r="C41" s="6" t="s">
        <v>174</v>
      </c>
      <c r="D41" s="7" t="s">
        <v>170</v>
      </c>
      <c r="E41" s="8">
        <v>200000</v>
      </c>
      <c r="F41" s="8"/>
      <c r="G41" s="8">
        <f t="shared" si="0"/>
        <v>200000</v>
      </c>
    </row>
    <row r="42" spans="1:7" ht="16.5">
      <c r="A42" s="7">
        <v>27</v>
      </c>
      <c r="B42" s="6" t="s">
        <v>173</v>
      </c>
      <c r="C42" s="6" t="s">
        <v>85</v>
      </c>
      <c r="D42" s="7" t="s">
        <v>170</v>
      </c>
      <c r="E42" s="8">
        <v>200000</v>
      </c>
      <c r="F42" s="8"/>
      <c r="G42" s="8">
        <f t="shared" si="0"/>
        <v>200000</v>
      </c>
    </row>
    <row r="43" spans="1:7" ht="16.5">
      <c r="A43" s="7">
        <v>28</v>
      </c>
      <c r="B43" s="6" t="s">
        <v>172</v>
      </c>
      <c r="C43" s="6" t="s">
        <v>171</v>
      </c>
      <c r="D43" s="7" t="s">
        <v>170</v>
      </c>
      <c r="E43" s="8">
        <v>200000</v>
      </c>
      <c r="F43" s="8"/>
      <c r="G43" s="8">
        <f t="shared" si="0"/>
        <v>200000</v>
      </c>
    </row>
    <row r="44" spans="1:7" ht="16.5">
      <c r="A44" s="7">
        <v>29</v>
      </c>
      <c r="B44" s="6" t="s">
        <v>169</v>
      </c>
      <c r="C44" s="6" t="s">
        <v>168</v>
      </c>
      <c r="D44" s="7" t="s">
        <v>161</v>
      </c>
      <c r="E44" s="8">
        <v>200000</v>
      </c>
      <c r="F44" s="8"/>
      <c r="G44" s="8">
        <f t="shared" si="0"/>
        <v>200000</v>
      </c>
    </row>
    <row r="45" spans="1:7" ht="16.5">
      <c r="A45" s="7">
        <v>30</v>
      </c>
      <c r="B45" s="6" t="s">
        <v>167</v>
      </c>
      <c r="C45" s="6" t="s">
        <v>166</v>
      </c>
      <c r="D45" s="7" t="s">
        <v>161</v>
      </c>
      <c r="E45" s="8">
        <v>200000</v>
      </c>
      <c r="F45" s="8"/>
      <c r="G45" s="8">
        <f t="shared" si="0"/>
        <v>200000</v>
      </c>
    </row>
    <row r="46" spans="1:7" ht="16.5">
      <c r="A46" s="7">
        <v>31</v>
      </c>
      <c r="B46" s="6" t="s">
        <v>165</v>
      </c>
      <c r="C46" s="6" t="s">
        <v>164</v>
      </c>
      <c r="D46" s="7" t="s">
        <v>161</v>
      </c>
      <c r="E46" s="8">
        <v>200000</v>
      </c>
      <c r="F46" s="8"/>
      <c r="G46" s="8">
        <f t="shared" si="0"/>
        <v>200000</v>
      </c>
    </row>
    <row r="47" spans="1:7" ht="16.5">
      <c r="A47" s="7">
        <v>32</v>
      </c>
      <c r="B47" s="6" t="s">
        <v>163</v>
      </c>
      <c r="C47" s="6" t="s">
        <v>162</v>
      </c>
      <c r="D47" s="7" t="s">
        <v>161</v>
      </c>
      <c r="E47" s="8">
        <v>200000</v>
      </c>
      <c r="F47" s="8"/>
      <c r="G47" s="8">
        <f t="shared" si="0"/>
        <v>200000</v>
      </c>
    </row>
    <row r="48" spans="1:7" ht="16.5">
      <c r="A48" s="7">
        <v>33</v>
      </c>
      <c r="B48" s="6" t="s">
        <v>160</v>
      </c>
      <c r="C48" s="6" t="s">
        <v>159</v>
      </c>
      <c r="D48" s="7" t="s">
        <v>158</v>
      </c>
      <c r="E48" s="8">
        <v>200000</v>
      </c>
      <c r="F48" s="8"/>
      <c r="G48" s="8">
        <f aca="true" t="shared" si="1" ref="G48:G79">SUM(E48:F48)</f>
        <v>200000</v>
      </c>
    </row>
    <row r="49" spans="1:7" ht="16.5">
      <c r="A49" s="7">
        <v>34</v>
      </c>
      <c r="B49" s="6" t="s">
        <v>157</v>
      </c>
      <c r="C49" s="6" t="s">
        <v>156</v>
      </c>
      <c r="D49" s="7" t="s">
        <v>135</v>
      </c>
      <c r="E49" s="8">
        <v>200000</v>
      </c>
      <c r="F49" s="8"/>
      <c r="G49" s="8">
        <f t="shared" si="1"/>
        <v>200000</v>
      </c>
    </row>
    <row r="50" spans="1:7" ht="16.5">
      <c r="A50" s="7">
        <v>35</v>
      </c>
      <c r="B50" s="6" t="s">
        <v>155</v>
      </c>
      <c r="C50" s="6" t="s">
        <v>154</v>
      </c>
      <c r="D50" s="7" t="s">
        <v>135</v>
      </c>
      <c r="E50" s="8">
        <v>200000</v>
      </c>
      <c r="F50" s="8"/>
      <c r="G50" s="8">
        <f t="shared" si="1"/>
        <v>200000</v>
      </c>
    </row>
    <row r="51" spans="1:7" ht="16.5">
      <c r="A51" s="7">
        <v>36</v>
      </c>
      <c r="B51" s="6" t="s">
        <v>153</v>
      </c>
      <c r="C51" s="6" t="s">
        <v>152</v>
      </c>
      <c r="D51" s="7" t="s">
        <v>135</v>
      </c>
      <c r="E51" s="8">
        <v>200000</v>
      </c>
      <c r="F51" s="8"/>
      <c r="G51" s="8">
        <f t="shared" si="1"/>
        <v>200000</v>
      </c>
    </row>
    <row r="52" spans="1:7" ht="16.5">
      <c r="A52" s="7">
        <v>37</v>
      </c>
      <c r="B52" s="6" t="s">
        <v>151</v>
      </c>
      <c r="C52" s="6" t="s">
        <v>150</v>
      </c>
      <c r="D52" s="7" t="s">
        <v>135</v>
      </c>
      <c r="E52" s="8"/>
      <c r="F52" s="8">
        <v>365000</v>
      </c>
      <c r="G52" s="8">
        <f t="shared" si="1"/>
        <v>365000</v>
      </c>
    </row>
    <row r="53" spans="1:7" ht="16.5">
      <c r="A53" s="7">
        <v>38</v>
      </c>
      <c r="B53" s="6" t="s">
        <v>149</v>
      </c>
      <c r="C53" s="6" t="s">
        <v>148</v>
      </c>
      <c r="D53" s="7" t="s">
        <v>135</v>
      </c>
      <c r="E53" s="8">
        <v>200000</v>
      </c>
      <c r="F53" s="8"/>
      <c r="G53" s="8">
        <f t="shared" si="1"/>
        <v>200000</v>
      </c>
    </row>
    <row r="54" spans="1:7" ht="16.5">
      <c r="A54" s="7">
        <v>39</v>
      </c>
      <c r="B54" s="6" t="s">
        <v>147</v>
      </c>
      <c r="C54" s="6" t="s">
        <v>146</v>
      </c>
      <c r="D54" s="7" t="s">
        <v>135</v>
      </c>
      <c r="E54" s="8">
        <v>200000</v>
      </c>
      <c r="F54" s="8"/>
      <c r="G54" s="8">
        <f t="shared" si="1"/>
        <v>200000</v>
      </c>
    </row>
    <row r="55" spans="1:7" ht="16.5">
      <c r="A55" s="7">
        <v>40</v>
      </c>
      <c r="B55" s="6" t="s">
        <v>145</v>
      </c>
      <c r="C55" s="6" t="s">
        <v>144</v>
      </c>
      <c r="D55" s="7" t="s">
        <v>135</v>
      </c>
      <c r="E55" s="8">
        <v>200000</v>
      </c>
      <c r="F55" s="8"/>
      <c r="G55" s="8">
        <f t="shared" si="1"/>
        <v>200000</v>
      </c>
    </row>
    <row r="56" spans="1:7" ht="16.5">
      <c r="A56" s="7">
        <v>41</v>
      </c>
      <c r="B56" s="6" t="s">
        <v>143</v>
      </c>
      <c r="C56" s="6" t="s">
        <v>142</v>
      </c>
      <c r="D56" s="7" t="s">
        <v>135</v>
      </c>
      <c r="E56" s="8">
        <v>200000</v>
      </c>
      <c r="F56" s="8"/>
      <c r="G56" s="8">
        <f t="shared" si="1"/>
        <v>200000</v>
      </c>
    </row>
    <row r="57" spans="1:7" ht="16.5">
      <c r="A57" s="7">
        <v>42</v>
      </c>
      <c r="B57" s="6" t="s">
        <v>141</v>
      </c>
      <c r="C57" s="6" t="s">
        <v>140</v>
      </c>
      <c r="D57" s="7" t="s">
        <v>135</v>
      </c>
      <c r="E57" s="8">
        <v>200000</v>
      </c>
      <c r="F57" s="8"/>
      <c r="G57" s="8">
        <f t="shared" si="1"/>
        <v>200000</v>
      </c>
    </row>
    <row r="58" spans="1:7" ht="16.5">
      <c r="A58" s="7">
        <v>43</v>
      </c>
      <c r="B58" s="6" t="s">
        <v>139</v>
      </c>
      <c r="C58" s="6" t="s">
        <v>138</v>
      </c>
      <c r="D58" s="7" t="s">
        <v>135</v>
      </c>
      <c r="E58" s="8">
        <v>200000</v>
      </c>
      <c r="F58" s="8"/>
      <c r="G58" s="8">
        <f t="shared" si="1"/>
        <v>200000</v>
      </c>
    </row>
    <row r="59" spans="1:7" ht="16.5">
      <c r="A59" s="7">
        <v>44</v>
      </c>
      <c r="B59" s="6" t="s">
        <v>137</v>
      </c>
      <c r="C59" s="6" t="s">
        <v>136</v>
      </c>
      <c r="D59" s="7" t="s">
        <v>135</v>
      </c>
      <c r="E59" s="8">
        <v>200000</v>
      </c>
      <c r="F59" s="8"/>
      <c r="G59" s="8">
        <f t="shared" si="1"/>
        <v>200000</v>
      </c>
    </row>
    <row r="60" spans="1:7" ht="16.5">
      <c r="A60" s="7">
        <v>45</v>
      </c>
      <c r="B60" s="6" t="s">
        <v>134</v>
      </c>
      <c r="C60" s="6" t="s">
        <v>133</v>
      </c>
      <c r="D60" s="7" t="s">
        <v>124</v>
      </c>
      <c r="E60" s="8">
        <v>200000</v>
      </c>
      <c r="F60" s="8"/>
      <c r="G60" s="8">
        <f t="shared" si="1"/>
        <v>200000</v>
      </c>
    </row>
    <row r="61" spans="1:7" ht="16.5">
      <c r="A61" s="7">
        <v>46</v>
      </c>
      <c r="B61" s="6" t="s">
        <v>132</v>
      </c>
      <c r="C61" s="6" t="s">
        <v>131</v>
      </c>
      <c r="D61" s="7" t="s">
        <v>124</v>
      </c>
      <c r="E61" s="8">
        <v>200000</v>
      </c>
      <c r="F61" s="8"/>
      <c r="G61" s="8">
        <f t="shared" si="1"/>
        <v>200000</v>
      </c>
    </row>
    <row r="62" spans="1:7" ht="16.5">
      <c r="A62" s="7">
        <v>47</v>
      </c>
      <c r="B62" s="6" t="s">
        <v>130</v>
      </c>
      <c r="C62" s="6" t="s">
        <v>129</v>
      </c>
      <c r="D62" s="7" t="s">
        <v>124</v>
      </c>
      <c r="E62" s="8">
        <v>200000</v>
      </c>
      <c r="F62" s="8">
        <v>365000</v>
      </c>
      <c r="G62" s="8">
        <f t="shared" si="1"/>
        <v>565000</v>
      </c>
    </row>
    <row r="63" spans="1:7" ht="16.5">
      <c r="A63" s="7">
        <v>48</v>
      </c>
      <c r="B63" s="6" t="s">
        <v>128</v>
      </c>
      <c r="C63" s="6" t="s">
        <v>127</v>
      </c>
      <c r="D63" s="7" t="s">
        <v>124</v>
      </c>
      <c r="E63" s="8">
        <v>200000</v>
      </c>
      <c r="F63" s="8"/>
      <c r="G63" s="8">
        <f t="shared" si="1"/>
        <v>200000</v>
      </c>
    </row>
    <row r="64" spans="1:7" ht="16.5">
      <c r="A64" s="7">
        <v>49</v>
      </c>
      <c r="B64" s="6" t="s">
        <v>126</v>
      </c>
      <c r="C64" s="6" t="s">
        <v>125</v>
      </c>
      <c r="D64" s="7" t="s">
        <v>124</v>
      </c>
      <c r="E64" s="8">
        <v>200000</v>
      </c>
      <c r="F64" s="8"/>
      <c r="G64" s="8">
        <f t="shared" si="1"/>
        <v>200000</v>
      </c>
    </row>
    <row r="65" spans="1:7" ht="16.5">
      <c r="A65" s="7">
        <v>50</v>
      </c>
      <c r="B65" s="6" t="s">
        <v>123</v>
      </c>
      <c r="C65" s="6" t="s">
        <v>122</v>
      </c>
      <c r="D65" s="7" t="s">
        <v>121</v>
      </c>
      <c r="E65" s="8">
        <v>200000</v>
      </c>
      <c r="F65" s="8"/>
      <c r="G65" s="8">
        <f t="shared" si="1"/>
        <v>200000</v>
      </c>
    </row>
    <row r="66" spans="1:7" ht="16.5">
      <c r="A66" s="7">
        <v>51</v>
      </c>
      <c r="B66" s="6" t="s">
        <v>120</v>
      </c>
      <c r="C66" s="6" t="s">
        <v>119</v>
      </c>
      <c r="D66" s="7" t="s">
        <v>116</v>
      </c>
      <c r="E66" s="8">
        <v>200000</v>
      </c>
      <c r="F66" s="8"/>
      <c r="G66" s="8">
        <f t="shared" si="1"/>
        <v>200000</v>
      </c>
    </row>
    <row r="67" spans="1:7" ht="16.5">
      <c r="A67" s="7">
        <v>52</v>
      </c>
      <c r="B67" s="6" t="s">
        <v>118</v>
      </c>
      <c r="C67" s="6" t="s">
        <v>117</v>
      </c>
      <c r="D67" s="7" t="s">
        <v>116</v>
      </c>
      <c r="E67" s="8">
        <v>200000</v>
      </c>
      <c r="F67" s="8">
        <v>1095000</v>
      </c>
      <c r="G67" s="8">
        <f t="shared" si="1"/>
        <v>1295000</v>
      </c>
    </row>
    <row r="68" spans="1:7" s="2" customFormat="1" ht="16.5">
      <c r="A68" s="6"/>
      <c r="B68" s="6" t="s">
        <v>16</v>
      </c>
      <c r="C68" s="6"/>
      <c r="D68" s="6"/>
      <c r="E68" s="8">
        <f>SUM(E16:E67)</f>
        <v>10200000</v>
      </c>
      <c r="F68" s="8">
        <f>SUM(F16:F67)</f>
        <v>1825000</v>
      </c>
      <c r="G68" s="8">
        <f>SUM(G16:G67)</f>
        <v>12025000</v>
      </c>
    </row>
    <row r="69" spans="1:11" s="18" customFormat="1" ht="13.5" customHeight="1">
      <c r="A69" s="47" t="s">
        <v>71</v>
      </c>
      <c r="B69" s="47"/>
      <c r="C69" s="47"/>
      <c r="D69" s="47"/>
      <c r="E69" s="47"/>
      <c r="F69" s="47"/>
      <c r="G69" s="47"/>
      <c r="H69" s="20"/>
      <c r="I69" s="20"/>
      <c r="J69" s="20"/>
      <c r="K69" s="20"/>
    </row>
    <row r="70" spans="1:11" s="18" customFormat="1" ht="30.75" customHeight="1">
      <c r="A70" s="47"/>
      <c r="B70" s="47"/>
      <c r="C70" s="47"/>
      <c r="D70" s="47"/>
      <c r="E70" s="47"/>
      <c r="F70" s="47"/>
      <c r="G70" s="47"/>
      <c r="H70" s="20"/>
      <c r="I70" s="20"/>
      <c r="J70" s="20"/>
      <c r="K70" s="20"/>
    </row>
    <row r="71" spans="1:11" s="18" customFormat="1" ht="16.5" customHeight="1">
      <c r="A71" s="20"/>
      <c r="B71" s="20"/>
      <c r="C71" s="20"/>
      <c r="D71" s="20"/>
      <c r="E71" s="66" t="s">
        <v>72</v>
      </c>
      <c r="F71" s="66"/>
      <c r="G71" s="66"/>
      <c r="H71" s="23"/>
      <c r="I71" s="23"/>
      <c r="J71" s="23"/>
      <c r="K71" s="23"/>
    </row>
    <row r="72" spans="1:11" s="18" customFormat="1" ht="16.5" customHeight="1">
      <c r="A72" s="20"/>
      <c r="B72" s="20"/>
      <c r="C72" s="20"/>
      <c r="D72" s="20"/>
      <c r="E72" s="65" t="s">
        <v>73</v>
      </c>
      <c r="F72" s="65"/>
      <c r="G72" s="65"/>
      <c r="H72" s="12"/>
      <c r="K72" s="24"/>
    </row>
    <row r="73" spans="1:11" s="18" customFormat="1" ht="16.5" customHeight="1">
      <c r="A73" s="25" t="s">
        <v>63</v>
      </c>
      <c r="B73" s="17"/>
      <c r="C73" s="17"/>
      <c r="E73" s="17"/>
      <c r="F73" s="17"/>
      <c r="G73" s="12"/>
      <c r="H73" s="12"/>
      <c r="I73" s="12"/>
      <c r="J73" s="12"/>
      <c r="K73" s="12"/>
    </row>
    <row r="74" spans="1:11" s="18" customFormat="1" ht="16.5" customHeight="1">
      <c r="A74" s="19" t="s">
        <v>64</v>
      </c>
      <c r="B74" s="17"/>
      <c r="C74" s="17"/>
      <c r="E74" s="17"/>
      <c r="F74" s="17"/>
      <c r="G74" s="12"/>
      <c r="H74" s="12"/>
      <c r="I74" s="12"/>
      <c r="J74" s="12"/>
      <c r="K74" s="12"/>
    </row>
    <row r="75" spans="1:11" s="18" customFormat="1" ht="16.5" customHeight="1">
      <c r="A75" s="19" t="s">
        <v>74</v>
      </c>
      <c r="B75" s="17"/>
      <c r="C75" s="17"/>
      <c r="E75" s="17"/>
      <c r="F75" s="17"/>
      <c r="G75" s="12"/>
      <c r="H75" s="12"/>
      <c r="I75" s="12"/>
      <c r="J75" s="12"/>
      <c r="K75" s="12"/>
    </row>
    <row r="76" spans="1:11" s="18" customFormat="1" ht="16.5" customHeight="1">
      <c r="A76" s="19" t="s">
        <v>65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</row>
  </sheetData>
  <sheetProtection/>
  <mergeCells count="16">
    <mergeCell ref="A3:D3"/>
    <mergeCell ref="A9:E9"/>
    <mergeCell ref="A69:G70"/>
    <mergeCell ref="A6:G6"/>
    <mergeCell ref="A7:G7"/>
    <mergeCell ref="E71:G71"/>
    <mergeCell ref="E72:G72"/>
    <mergeCell ref="A1:D1"/>
    <mergeCell ref="C14:C15"/>
    <mergeCell ref="D14:D15"/>
    <mergeCell ref="B14:B15"/>
    <mergeCell ref="A2:D2"/>
    <mergeCell ref="E1:G1"/>
    <mergeCell ref="E2:G2"/>
    <mergeCell ref="A14:A15"/>
    <mergeCell ref="E14:G14"/>
  </mergeCells>
  <printOptions/>
  <pageMargins left="0.33" right="0.23" top="0.51" bottom="0.73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H12" sqref="H12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10.28125" style="2" customWidth="1"/>
    <col min="5" max="5" width="21.140625" style="1" customWidth="1"/>
    <col min="6" max="6" width="23.57421875" style="0" customWidth="1"/>
  </cols>
  <sheetData>
    <row r="1" spans="1:8" s="14" customFormat="1" ht="16.5" customHeight="1">
      <c r="A1" s="50" t="s">
        <v>66</v>
      </c>
      <c r="B1" s="50"/>
      <c r="C1" s="50"/>
      <c r="D1" s="50"/>
      <c r="E1" s="50" t="s">
        <v>0</v>
      </c>
      <c r="F1" s="50"/>
      <c r="G1" s="13"/>
      <c r="H1" s="12"/>
    </row>
    <row r="2" spans="1:8" s="14" customFormat="1" ht="16.5" customHeight="1">
      <c r="A2" s="52" t="s">
        <v>67</v>
      </c>
      <c r="B2" s="52"/>
      <c r="C2" s="52"/>
      <c r="D2" s="52"/>
      <c r="E2" s="51" t="s">
        <v>1</v>
      </c>
      <c r="F2" s="51"/>
      <c r="G2" s="15"/>
      <c r="H2" s="12"/>
    </row>
    <row r="3" spans="1:8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</row>
    <row r="4" spans="1:13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</row>
    <row r="5" spans="1:13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</row>
    <row r="6" spans="1:11" s="2" customFormat="1" ht="16.5" customHeight="1">
      <c r="A6" s="55" t="s">
        <v>80</v>
      </c>
      <c r="B6" s="55"/>
      <c r="C6" s="55"/>
      <c r="D6" s="55"/>
      <c r="E6" s="55"/>
      <c r="F6" s="55"/>
      <c r="G6" s="5"/>
      <c r="H6" s="5"/>
      <c r="I6" s="5"/>
      <c r="J6" s="5"/>
      <c r="K6" s="5"/>
    </row>
    <row r="7" spans="1:11" s="2" customFormat="1" ht="16.5" customHeight="1">
      <c r="A7" s="59" t="s">
        <v>3</v>
      </c>
      <c r="B7" s="59"/>
      <c r="C7" s="59"/>
      <c r="D7" s="59"/>
      <c r="E7" s="59"/>
      <c r="F7" s="59"/>
      <c r="G7" s="5"/>
      <c r="H7" s="5"/>
      <c r="I7" s="5"/>
      <c r="J7" s="5"/>
      <c r="K7" s="5"/>
    </row>
    <row r="8" spans="1:11" s="2" customFormat="1" ht="16.5" customHeight="1">
      <c r="A8" s="1"/>
      <c r="B8" s="1"/>
      <c r="C8" s="1"/>
      <c r="E8" s="4"/>
      <c r="F8" s="4"/>
      <c r="G8" s="4"/>
      <c r="H8" s="4"/>
      <c r="I8" s="4"/>
      <c r="J8" s="4"/>
      <c r="K8" s="4"/>
    </row>
    <row r="9" spans="1:11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</row>
    <row r="10" spans="1:11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</row>
    <row r="11" spans="1:11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</row>
    <row r="12" spans="1:11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</row>
    <row r="13" spans="1:5" s="2" customFormat="1" ht="16.5">
      <c r="A13" s="1"/>
      <c r="B13" s="1"/>
      <c r="C13" s="1"/>
      <c r="E13" s="1"/>
    </row>
    <row r="14" spans="1:6" s="9" customFormat="1" ht="17.25" customHeight="1">
      <c r="A14" s="53" t="s">
        <v>6</v>
      </c>
      <c r="B14" s="53" t="s">
        <v>7</v>
      </c>
      <c r="C14" s="53" t="s">
        <v>8</v>
      </c>
      <c r="D14" s="53" t="s">
        <v>9</v>
      </c>
      <c r="E14" s="56" t="s">
        <v>11</v>
      </c>
      <c r="F14" s="58"/>
    </row>
    <row r="15" spans="1:6" s="9" customFormat="1" ht="17.25" customHeight="1">
      <c r="A15" s="54"/>
      <c r="B15" s="54"/>
      <c r="C15" s="54"/>
      <c r="D15" s="54"/>
      <c r="E15" s="10" t="s">
        <v>12</v>
      </c>
      <c r="F15" s="10" t="s">
        <v>16</v>
      </c>
    </row>
    <row r="16" spans="1:6" s="30" customFormat="1" ht="33" customHeight="1">
      <c r="A16" s="29">
        <v>1</v>
      </c>
      <c r="B16" s="29" t="s">
        <v>79</v>
      </c>
      <c r="C16" s="29" t="s">
        <v>78</v>
      </c>
      <c r="D16" s="31" t="s">
        <v>75</v>
      </c>
      <c r="E16" s="28">
        <v>960000</v>
      </c>
      <c r="F16" s="28">
        <f>SUM(E16:E16)</f>
        <v>960000</v>
      </c>
    </row>
    <row r="17" spans="1:6" s="30" customFormat="1" ht="33" customHeight="1">
      <c r="A17" s="29">
        <v>2</v>
      </c>
      <c r="B17" s="29" t="s">
        <v>77</v>
      </c>
      <c r="C17" s="29" t="s">
        <v>76</v>
      </c>
      <c r="D17" s="31" t="s">
        <v>75</v>
      </c>
      <c r="E17" s="28">
        <v>1600000</v>
      </c>
      <c r="F17" s="28">
        <f>SUM(E17:E17)</f>
        <v>1600000</v>
      </c>
    </row>
    <row r="18" spans="1:6" s="27" customFormat="1" ht="33" customHeight="1">
      <c r="A18" s="29"/>
      <c r="B18" s="29" t="s">
        <v>16</v>
      </c>
      <c r="C18" s="29"/>
      <c r="D18" s="29"/>
      <c r="E18" s="28">
        <f>SUM(E16:E17)</f>
        <v>2560000</v>
      </c>
      <c r="F18" s="28">
        <f>SUM(F16:F17)</f>
        <v>2560000</v>
      </c>
    </row>
    <row r="19" spans="1:10" s="18" customFormat="1" ht="13.5" customHeight="1">
      <c r="A19" s="47" t="s">
        <v>71</v>
      </c>
      <c r="B19" s="47"/>
      <c r="C19" s="47"/>
      <c r="D19" s="47"/>
      <c r="E19" s="47"/>
      <c r="F19" s="47"/>
      <c r="G19" s="20"/>
      <c r="H19" s="20"/>
      <c r="I19" s="20"/>
      <c r="J19" s="20"/>
    </row>
    <row r="20" spans="1:10" s="18" customFormat="1" ht="30.75" customHeight="1">
      <c r="A20" s="47"/>
      <c r="B20" s="47"/>
      <c r="C20" s="47"/>
      <c r="D20" s="47"/>
      <c r="E20" s="47"/>
      <c r="F20" s="47"/>
      <c r="G20" s="20"/>
      <c r="H20" s="20"/>
      <c r="I20" s="20"/>
      <c r="J20" s="20"/>
    </row>
    <row r="21" spans="1:10" s="18" customFormat="1" ht="16.5" customHeight="1">
      <c r="A21" s="20"/>
      <c r="B21" s="20"/>
      <c r="C21" s="20"/>
      <c r="D21" s="20"/>
      <c r="E21" s="66" t="s">
        <v>72</v>
      </c>
      <c r="F21" s="66"/>
      <c r="G21" s="23"/>
      <c r="H21" s="23"/>
      <c r="I21" s="23"/>
      <c r="J21" s="23"/>
    </row>
    <row r="22" spans="1:10" s="18" customFormat="1" ht="16.5" customHeight="1">
      <c r="A22" s="20"/>
      <c r="B22" s="20"/>
      <c r="C22" s="20"/>
      <c r="D22" s="20"/>
      <c r="E22" s="65" t="s">
        <v>73</v>
      </c>
      <c r="F22" s="65"/>
      <c r="G22" s="12"/>
      <c r="J22" s="24"/>
    </row>
    <row r="23" spans="1:10" s="18" customFormat="1" ht="16.5" customHeight="1">
      <c r="A23" s="25" t="s">
        <v>63</v>
      </c>
      <c r="B23" s="17"/>
      <c r="C23" s="17"/>
      <c r="E23" s="17"/>
      <c r="F23" s="17"/>
      <c r="G23" s="12"/>
      <c r="H23" s="12"/>
      <c r="I23" s="12"/>
      <c r="J23" s="12"/>
    </row>
    <row r="24" spans="1:10" s="18" customFormat="1" ht="16.5" customHeight="1">
      <c r="A24" s="19" t="s">
        <v>64</v>
      </c>
      <c r="B24" s="17"/>
      <c r="C24" s="17"/>
      <c r="E24" s="17"/>
      <c r="F24" s="17"/>
      <c r="G24" s="12"/>
      <c r="H24" s="12"/>
      <c r="I24" s="12"/>
      <c r="J24" s="12"/>
    </row>
    <row r="25" spans="1:10" s="18" customFormat="1" ht="16.5" customHeight="1">
      <c r="A25" s="19" t="s">
        <v>74</v>
      </c>
      <c r="B25" s="17"/>
      <c r="C25" s="17"/>
      <c r="E25" s="17"/>
      <c r="F25" s="17"/>
      <c r="G25" s="12"/>
      <c r="H25" s="12"/>
      <c r="I25" s="12"/>
      <c r="J25" s="12"/>
    </row>
    <row r="26" spans="1:10" s="18" customFormat="1" ht="16.5" customHeight="1">
      <c r="A26" s="19" t="s">
        <v>65</v>
      </c>
      <c r="B26" s="12"/>
      <c r="C26" s="12"/>
      <c r="D26" s="12"/>
      <c r="E26" s="12"/>
      <c r="F26" s="12"/>
      <c r="G26" s="12"/>
      <c r="H26" s="12"/>
      <c r="I26" s="12"/>
      <c r="J26" s="12"/>
    </row>
  </sheetData>
  <sheetProtection/>
  <mergeCells count="16">
    <mergeCell ref="E21:F21"/>
    <mergeCell ref="E22:F22"/>
    <mergeCell ref="A1:D1"/>
    <mergeCell ref="E1:F1"/>
    <mergeCell ref="A6:F6"/>
    <mergeCell ref="A2:D2"/>
    <mergeCell ref="B14:B15"/>
    <mergeCell ref="D14:D15"/>
    <mergeCell ref="E2:F2"/>
    <mergeCell ref="A3:D3"/>
    <mergeCell ref="A9:E9"/>
    <mergeCell ref="A19:F20"/>
    <mergeCell ref="A7:F7"/>
    <mergeCell ref="A14:A15"/>
    <mergeCell ref="E14:F14"/>
    <mergeCell ref="C14:C15"/>
  </mergeCells>
  <printOptions/>
  <pageMargins left="0.77" right="0.2" top="0.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J12" sqref="J12"/>
    </sheetView>
  </sheetViews>
  <sheetFormatPr defaultColWidth="10.28125" defaultRowHeight="12.75" customHeight="1"/>
  <cols>
    <col min="1" max="1" width="8.140625" style="1" customWidth="1"/>
    <col min="2" max="2" width="13.28125" style="1" customWidth="1"/>
    <col min="3" max="3" width="23.421875" style="1" customWidth="1"/>
    <col min="4" max="4" width="10.28125" style="2" customWidth="1"/>
    <col min="5" max="5" width="20.00390625" style="1" hidden="1" customWidth="1"/>
    <col min="6" max="6" width="20.140625" style="1" customWidth="1"/>
    <col min="7" max="9" width="13.7109375" style="0" customWidth="1"/>
    <col min="10" max="10" width="16.140625" style="0" customWidth="1"/>
  </cols>
  <sheetData>
    <row r="1" spans="1:9" s="14" customFormat="1" ht="16.5" customHeight="1">
      <c r="A1" s="50" t="s">
        <v>66</v>
      </c>
      <c r="B1" s="50"/>
      <c r="C1" s="50"/>
      <c r="D1" s="50"/>
      <c r="E1" s="50" t="s">
        <v>0</v>
      </c>
      <c r="F1" s="50"/>
      <c r="G1" s="50"/>
      <c r="H1" s="50"/>
      <c r="I1" s="50"/>
    </row>
    <row r="2" spans="1:9" s="14" customFormat="1" ht="16.5" customHeight="1">
      <c r="A2" s="52" t="s">
        <v>67</v>
      </c>
      <c r="B2" s="52"/>
      <c r="C2" s="52"/>
      <c r="D2" s="52"/>
      <c r="E2" s="51" t="s">
        <v>1</v>
      </c>
      <c r="F2" s="51"/>
      <c r="G2" s="51"/>
      <c r="H2" s="51"/>
      <c r="I2" s="51"/>
    </row>
    <row r="3" spans="1:8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</row>
    <row r="4" spans="1:13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55" t="s">
        <v>107</v>
      </c>
      <c r="B6" s="55"/>
      <c r="C6" s="55"/>
      <c r="D6" s="55"/>
      <c r="E6" s="55"/>
      <c r="F6" s="55"/>
      <c r="G6" s="55"/>
      <c r="H6" s="55"/>
      <c r="I6" s="55"/>
      <c r="J6" s="55"/>
      <c r="K6" s="5"/>
      <c r="L6" s="5"/>
      <c r="M6" s="5"/>
      <c r="N6" s="5"/>
    </row>
    <row r="7" spans="1:14" s="2" customFormat="1" ht="16.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"/>
      <c r="L7" s="5"/>
      <c r="M7" s="5"/>
      <c r="N7" s="5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1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</row>
    <row r="10" spans="1:11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</row>
    <row r="11" spans="1:11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</row>
    <row r="12" spans="1:11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</row>
    <row r="13" spans="1:6" s="2" customFormat="1" ht="16.5">
      <c r="A13" s="1"/>
      <c r="B13" s="1"/>
      <c r="C13" s="1"/>
      <c r="E13" s="1"/>
      <c r="F13" s="1"/>
    </row>
    <row r="14" spans="1:10" s="9" customFormat="1" ht="16.5" customHeight="1">
      <c r="A14" s="67" t="s">
        <v>6</v>
      </c>
      <c r="B14" s="67" t="s">
        <v>7</v>
      </c>
      <c r="C14" s="67" t="s">
        <v>8</v>
      </c>
      <c r="D14" s="67" t="s">
        <v>9</v>
      </c>
      <c r="E14" s="67" t="s">
        <v>10</v>
      </c>
      <c r="F14" s="69" t="s">
        <v>11</v>
      </c>
      <c r="G14" s="70"/>
      <c r="H14" s="70"/>
      <c r="I14" s="70"/>
      <c r="J14" s="71"/>
    </row>
    <row r="15" spans="1:10" s="9" customFormat="1" ht="38.25" customHeight="1">
      <c r="A15" s="68"/>
      <c r="B15" s="68"/>
      <c r="C15" s="68"/>
      <c r="D15" s="68"/>
      <c r="E15" s="68"/>
      <c r="F15" s="11" t="s">
        <v>15</v>
      </c>
      <c r="G15" s="11" t="s">
        <v>14</v>
      </c>
      <c r="H15" s="11" t="s">
        <v>13</v>
      </c>
      <c r="I15" s="11" t="s">
        <v>12</v>
      </c>
      <c r="J15" s="11" t="s">
        <v>16</v>
      </c>
    </row>
    <row r="16" spans="1:10" ht="16.5">
      <c r="A16" s="7">
        <v>1</v>
      </c>
      <c r="B16" s="6" t="s">
        <v>106</v>
      </c>
      <c r="C16" s="6" t="s">
        <v>105</v>
      </c>
      <c r="D16" s="7" t="s">
        <v>98</v>
      </c>
      <c r="E16" s="7"/>
      <c r="F16" s="8">
        <v>688000</v>
      </c>
      <c r="G16" s="8">
        <v>100000</v>
      </c>
      <c r="H16" s="8">
        <v>200000</v>
      </c>
      <c r="I16" s="8">
        <v>4420640</v>
      </c>
      <c r="J16" s="8">
        <f>SUM(F16:I16)</f>
        <v>5408640</v>
      </c>
    </row>
    <row r="17" spans="1:10" ht="16.5">
      <c r="A17" s="7">
        <v>2</v>
      </c>
      <c r="B17" s="6" t="s">
        <v>104</v>
      </c>
      <c r="C17" s="6" t="s">
        <v>103</v>
      </c>
      <c r="D17" s="7" t="s">
        <v>98</v>
      </c>
      <c r="E17" s="7"/>
      <c r="F17" s="8">
        <v>1032000</v>
      </c>
      <c r="G17" s="8">
        <v>100000</v>
      </c>
      <c r="H17" s="8">
        <v>200000</v>
      </c>
      <c r="I17" s="8"/>
      <c r="J17" s="8">
        <f>SUM(F17:I17)</f>
        <v>1332000</v>
      </c>
    </row>
    <row r="18" spans="1:10" ht="16.5">
      <c r="A18" s="7">
        <v>3</v>
      </c>
      <c r="B18" s="6" t="s">
        <v>102</v>
      </c>
      <c r="C18" s="6" t="s">
        <v>101</v>
      </c>
      <c r="D18" s="7" t="s">
        <v>98</v>
      </c>
      <c r="E18" s="7"/>
      <c r="F18" s="8">
        <v>688000</v>
      </c>
      <c r="G18" s="8"/>
      <c r="H18" s="8"/>
      <c r="I18" s="8"/>
      <c r="J18" s="8">
        <f>SUM(F18:I18)</f>
        <v>688000</v>
      </c>
    </row>
    <row r="19" spans="1:10" ht="16.5">
      <c r="A19" s="7">
        <v>4</v>
      </c>
      <c r="B19" s="6" t="s">
        <v>100</v>
      </c>
      <c r="C19" s="6" t="s">
        <v>99</v>
      </c>
      <c r="D19" s="7" t="s">
        <v>98</v>
      </c>
      <c r="E19" s="7"/>
      <c r="F19" s="8">
        <v>1032000</v>
      </c>
      <c r="G19" s="8"/>
      <c r="H19" s="8"/>
      <c r="I19" s="8"/>
      <c r="J19" s="8">
        <f>SUM(F19:I19)</f>
        <v>1032000</v>
      </c>
    </row>
    <row r="20" spans="1:10" s="2" customFormat="1" ht="16.5">
      <c r="A20" s="6"/>
      <c r="B20" s="6" t="s">
        <v>16</v>
      </c>
      <c r="C20" s="6"/>
      <c r="D20" s="6"/>
      <c r="E20" s="6"/>
      <c r="F20" s="8">
        <f>SUM(F16:F19)</f>
        <v>3440000</v>
      </c>
      <c r="G20" s="8">
        <f>SUM(G16:G19)</f>
        <v>200000</v>
      </c>
      <c r="H20" s="8">
        <f>SUM(H16:H19)</f>
        <v>400000</v>
      </c>
      <c r="I20" s="8">
        <f>SUM(I16:I19)</f>
        <v>4420640</v>
      </c>
      <c r="J20" s="8">
        <f>SUM(J16:J19)</f>
        <v>8460640</v>
      </c>
    </row>
    <row r="21" spans="1:10" s="18" customFormat="1" ht="13.5" customHeight="1">
      <c r="A21" s="46" t="s">
        <v>71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s="18" customFormat="1" ht="30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s="18" customFormat="1" ht="16.5" customHeight="1">
      <c r="A23" s="20"/>
      <c r="B23" s="20"/>
      <c r="C23" s="20"/>
      <c r="D23" s="20"/>
      <c r="E23" s="66" t="s">
        <v>72</v>
      </c>
      <c r="F23" s="66"/>
      <c r="G23" s="66"/>
      <c r="H23" s="66"/>
      <c r="I23" s="23"/>
      <c r="J23" s="23"/>
    </row>
    <row r="24" spans="1:10" s="18" customFormat="1" ht="16.5" customHeight="1">
      <c r="A24" s="20"/>
      <c r="B24" s="20"/>
      <c r="C24" s="20"/>
      <c r="D24" s="20"/>
      <c r="E24" s="65" t="s">
        <v>73</v>
      </c>
      <c r="F24" s="65"/>
      <c r="G24" s="65"/>
      <c r="H24" s="65"/>
      <c r="J24" s="24"/>
    </row>
    <row r="25" spans="1:10" s="18" customFormat="1" ht="16.5" customHeight="1">
      <c r="A25" s="25" t="s">
        <v>63</v>
      </c>
      <c r="B25" s="17"/>
      <c r="C25" s="17"/>
      <c r="E25" s="17"/>
      <c r="F25" s="17"/>
      <c r="G25" s="12"/>
      <c r="H25" s="12"/>
      <c r="I25" s="12"/>
      <c r="J25" s="12"/>
    </row>
    <row r="26" spans="1:10" s="18" customFormat="1" ht="16.5" customHeight="1">
      <c r="A26" s="19" t="s">
        <v>64</v>
      </c>
      <c r="B26" s="17"/>
      <c r="C26" s="17"/>
      <c r="E26" s="17"/>
      <c r="F26" s="17"/>
      <c r="G26" s="12"/>
      <c r="H26" s="12"/>
      <c r="I26" s="12"/>
      <c r="J26" s="12"/>
    </row>
    <row r="27" spans="1:10" s="18" customFormat="1" ht="16.5" customHeight="1">
      <c r="A27" s="19" t="s">
        <v>74</v>
      </c>
      <c r="B27" s="17"/>
      <c r="C27" s="17"/>
      <c r="E27" s="17"/>
      <c r="F27" s="17"/>
      <c r="G27" s="12"/>
      <c r="H27" s="12"/>
      <c r="I27" s="12"/>
      <c r="J27" s="12"/>
    </row>
    <row r="28" spans="1:10" s="18" customFormat="1" ht="16.5" customHeight="1">
      <c r="A28" s="19" t="s">
        <v>65</v>
      </c>
      <c r="B28" s="12"/>
      <c r="C28" s="12"/>
      <c r="D28" s="12"/>
      <c r="E28" s="12"/>
      <c r="F28" s="12"/>
      <c r="G28" s="12"/>
      <c r="H28" s="12"/>
      <c r="I28" s="12"/>
      <c r="J28" s="12"/>
    </row>
    <row r="29" ht="12.75" customHeight="1">
      <c r="F29"/>
    </row>
  </sheetData>
  <sheetProtection/>
  <mergeCells count="17">
    <mergeCell ref="E1:I1"/>
    <mergeCell ref="E2:I2"/>
    <mergeCell ref="A6:J6"/>
    <mergeCell ref="A7:J7"/>
    <mergeCell ref="A21:J22"/>
    <mergeCell ref="E23:H23"/>
    <mergeCell ref="A3:D3"/>
    <mergeCell ref="E24:H24"/>
    <mergeCell ref="D14:D15"/>
    <mergeCell ref="A14:A15"/>
    <mergeCell ref="E14:E15"/>
    <mergeCell ref="A1:D1"/>
    <mergeCell ref="F14:J14"/>
    <mergeCell ref="B14:B15"/>
    <mergeCell ref="A9:E9"/>
    <mergeCell ref="A2:D2"/>
    <mergeCell ref="C14:C15"/>
  </mergeCells>
  <printOptions/>
  <pageMargins left="1.01" right="0.25" top="0.44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2">
      <selection activeCell="O15" sqref="O15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14.7109375" style="2" customWidth="1"/>
    <col min="5" max="5" width="20.00390625" style="1" hidden="1" customWidth="1"/>
    <col min="6" max="6" width="23.00390625" style="1" customWidth="1"/>
    <col min="7" max="7" width="21.57421875" style="0" customWidth="1"/>
  </cols>
  <sheetData>
    <row r="1" spans="1:8" s="14" customFormat="1" ht="16.5" customHeight="1">
      <c r="A1" s="50" t="s">
        <v>66</v>
      </c>
      <c r="B1" s="50"/>
      <c r="C1" s="50"/>
      <c r="D1" s="50"/>
      <c r="E1" s="50" t="s">
        <v>0</v>
      </c>
      <c r="F1" s="50"/>
      <c r="G1" s="50"/>
      <c r="H1" s="12"/>
    </row>
    <row r="2" spans="1:8" s="14" customFormat="1" ht="16.5" customHeight="1">
      <c r="A2" s="52" t="s">
        <v>67</v>
      </c>
      <c r="B2" s="52"/>
      <c r="C2" s="52"/>
      <c r="D2" s="52"/>
      <c r="E2" s="51" t="s">
        <v>1</v>
      </c>
      <c r="F2" s="51"/>
      <c r="G2" s="51"/>
      <c r="H2" s="12"/>
    </row>
    <row r="3" spans="1:8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</row>
    <row r="4" spans="1:13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</row>
    <row r="5" spans="1:12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</row>
    <row r="6" spans="1:12" s="2" customFormat="1" ht="16.5" customHeight="1">
      <c r="A6" s="55" t="s">
        <v>269</v>
      </c>
      <c r="B6" s="55"/>
      <c r="C6" s="55"/>
      <c r="D6" s="55"/>
      <c r="E6" s="55"/>
      <c r="F6" s="55"/>
      <c r="G6" s="55"/>
      <c r="H6" s="5"/>
      <c r="I6" s="5"/>
      <c r="J6" s="5"/>
      <c r="K6" s="5"/>
      <c r="L6" s="5"/>
    </row>
    <row r="7" spans="1:12" s="2" customFormat="1" ht="16.5" customHeight="1">
      <c r="A7" s="59" t="s">
        <v>3</v>
      </c>
      <c r="B7" s="59"/>
      <c r="C7" s="59"/>
      <c r="D7" s="59"/>
      <c r="E7" s="59"/>
      <c r="F7" s="59"/>
      <c r="G7" s="59"/>
      <c r="H7" s="5"/>
      <c r="I7" s="5"/>
      <c r="J7" s="5"/>
      <c r="K7" s="5"/>
      <c r="L7" s="5"/>
    </row>
    <row r="8" spans="1:12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</row>
    <row r="9" spans="1:11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</row>
    <row r="10" spans="1:11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</row>
    <row r="11" spans="1:11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</row>
    <row r="12" spans="1:11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</row>
    <row r="13" spans="1:6" s="2" customFormat="1" ht="16.5">
      <c r="A13" s="1"/>
      <c r="B13" s="1"/>
      <c r="C13" s="1"/>
      <c r="E13" s="1"/>
      <c r="F13" s="1"/>
    </row>
    <row r="14" spans="1:7" s="32" customFormat="1" ht="16.5" customHeight="1">
      <c r="A14" s="53" t="s">
        <v>6</v>
      </c>
      <c r="B14" s="53" t="s">
        <v>7</v>
      </c>
      <c r="C14" s="53" t="s">
        <v>8</v>
      </c>
      <c r="D14" s="53" t="s">
        <v>9</v>
      </c>
      <c r="E14" s="53" t="s">
        <v>10</v>
      </c>
      <c r="F14" s="56" t="s">
        <v>11</v>
      </c>
      <c r="G14" s="58"/>
    </row>
    <row r="15" spans="1:7" s="32" customFormat="1" ht="34.5" customHeight="1">
      <c r="A15" s="54"/>
      <c r="B15" s="54"/>
      <c r="C15" s="54"/>
      <c r="D15" s="54"/>
      <c r="E15" s="54"/>
      <c r="F15" s="11" t="s">
        <v>230</v>
      </c>
      <c r="G15" s="10" t="s">
        <v>16</v>
      </c>
    </row>
    <row r="16" spans="1:7" ht="20.25" customHeight="1">
      <c r="A16" s="6">
        <v>1</v>
      </c>
      <c r="B16" s="6" t="s">
        <v>268</v>
      </c>
      <c r="C16" s="6" t="s">
        <v>267</v>
      </c>
      <c r="D16" s="7" t="s">
        <v>236</v>
      </c>
      <c r="E16" s="7"/>
      <c r="F16" s="8">
        <v>200000</v>
      </c>
      <c r="G16" s="8">
        <f aca="true" t="shared" si="0" ref="G16:G31">SUM(F16:F16)</f>
        <v>200000</v>
      </c>
    </row>
    <row r="17" spans="1:7" ht="20.25" customHeight="1">
      <c r="A17" s="6">
        <v>2</v>
      </c>
      <c r="B17" s="6" t="s">
        <v>266</v>
      </c>
      <c r="C17" s="6" t="s">
        <v>265</v>
      </c>
      <c r="D17" s="7" t="s">
        <v>236</v>
      </c>
      <c r="E17" s="7"/>
      <c r="F17" s="8">
        <v>200000</v>
      </c>
      <c r="G17" s="8">
        <f t="shared" si="0"/>
        <v>200000</v>
      </c>
    </row>
    <row r="18" spans="1:7" ht="20.25" customHeight="1">
      <c r="A18" s="6">
        <v>3</v>
      </c>
      <c r="B18" s="6" t="s">
        <v>264</v>
      </c>
      <c r="C18" s="6" t="s">
        <v>263</v>
      </c>
      <c r="D18" s="7" t="s">
        <v>236</v>
      </c>
      <c r="E18" s="7"/>
      <c r="F18" s="8">
        <v>200000</v>
      </c>
      <c r="G18" s="8">
        <f t="shared" si="0"/>
        <v>200000</v>
      </c>
    </row>
    <row r="19" spans="1:7" ht="20.25" customHeight="1">
      <c r="A19" s="6">
        <v>4</v>
      </c>
      <c r="B19" s="6" t="s">
        <v>262</v>
      </c>
      <c r="C19" s="6" t="s">
        <v>261</v>
      </c>
      <c r="D19" s="7" t="s">
        <v>236</v>
      </c>
      <c r="E19" s="7"/>
      <c r="F19" s="8">
        <v>200000</v>
      </c>
      <c r="G19" s="8">
        <f t="shared" si="0"/>
        <v>200000</v>
      </c>
    </row>
    <row r="20" spans="1:7" ht="20.25" customHeight="1">
      <c r="A20" s="6">
        <v>5</v>
      </c>
      <c r="B20" s="6" t="s">
        <v>260</v>
      </c>
      <c r="C20" s="6" t="s">
        <v>259</v>
      </c>
      <c r="D20" s="7" t="s">
        <v>236</v>
      </c>
      <c r="E20" s="7"/>
      <c r="F20" s="8">
        <v>200000</v>
      </c>
      <c r="G20" s="8">
        <f t="shared" si="0"/>
        <v>200000</v>
      </c>
    </row>
    <row r="21" spans="1:7" ht="20.25" customHeight="1">
      <c r="A21" s="6">
        <v>6</v>
      </c>
      <c r="B21" s="6" t="s">
        <v>258</v>
      </c>
      <c r="C21" s="6" t="s">
        <v>257</v>
      </c>
      <c r="D21" s="7" t="s">
        <v>236</v>
      </c>
      <c r="E21" s="7"/>
      <c r="F21" s="8">
        <v>200000</v>
      </c>
      <c r="G21" s="8">
        <f t="shared" si="0"/>
        <v>200000</v>
      </c>
    </row>
    <row r="22" spans="1:7" ht="20.25" customHeight="1">
      <c r="A22" s="6">
        <v>7</v>
      </c>
      <c r="B22" s="6" t="s">
        <v>256</v>
      </c>
      <c r="C22" s="6" t="s">
        <v>255</v>
      </c>
      <c r="D22" s="7" t="s">
        <v>236</v>
      </c>
      <c r="E22" s="7"/>
      <c r="F22" s="8">
        <v>200000</v>
      </c>
      <c r="G22" s="8">
        <f t="shared" si="0"/>
        <v>200000</v>
      </c>
    </row>
    <row r="23" spans="1:7" ht="20.25" customHeight="1">
      <c r="A23" s="6">
        <v>8</v>
      </c>
      <c r="B23" s="6" t="s">
        <v>254</v>
      </c>
      <c r="C23" s="6" t="s">
        <v>253</v>
      </c>
      <c r="D23" s="7" t="s">
        <v>236</v>
      </c>
      <c r="E23" s="7"/>
      <c r="F23" s="8">
        <v>200000</v>
      </c>
      <c r="G23" s="8">
        <f t="shared" si="0"/>
        <v>200000</v>
      </c>
    </row>
    <row r="24" spans="1:7" ht="20.25" customHeight="1">
      <c r="A24" s="6">
        <v>9</v>
      </c>
      <c r="B24" s="6" t="s">
        <v>252</v>
      </c>
      <c r="C24" s="6" t="s">
        <v>251</v>
      </c>
      <c r="D24" s="7" t="s">
        <v>236</v>
      </c>
      <c r="E24" s="7"/>
      <c r="F24" s="8">
        <v>200000</v>
      </c>
      <c r="G24" s="8">
        <f t="shared" si="0"/>
        <v>200000</v>
      </c>
    </row>
    <row r="25" spans="1:7" ht="20.25" customHeight="1">
      <c r="A25" s="6">
        <v>10</v>
      </c>
      <c r="B25" s="6" t="s">
        <v>250</v>
      </c>
      <c r="C25" s="6" t="s">
        <v>249</v>
      </c>
      <c r="D25" s="7" t="s">
        <v>236</v>
      </c>
      <c r="E25" s="7"/>
      <c r="F25" s="8">
        <v>200000</v>
      </c>
      <c r="G25" s="8">
        <f t="shared" si="0"/>
        <v>200000</v>
      </c>
    </row>
    <row r="26" spans="1:7" ht="20.25" customHeight="1">
      <c r="A26" s="6">
        <v>11</v>
      </c>
      <c r="B26" s="6" t="s">
        <v>248</v>
      </c>
      <c r="C26" s="6" t="s">
        <v>247</v>
      </c>
      <c r="D26" s="7" t="s">
        <v>236</v>
      </c>
      <c r="E26" s="7"/>
      <c r="F26" s="8">
        <v>200000</v>
      </c>
      <c r="G26" s="8">
        <f t="shared" si="0"/>
        <v>200000</v>
      </c>
    </row>
    <row r="27" spans="1:7" ht="20.25" customHeight="1">
      <c r="A27" s="6">
        <v>12</v>
      </c>
      <c r="B27" s="6" t="s">
        <v>246</v>
      </c>
      <c r="C27" s="6" t="s">
        <v>245</v>
      </c>
      <c r="D27" s="7" t="s">
        <v>236</v>
      </c>
      <c r="E27" s="7"/>
      <c r="F27" s="8">
        <v>200000</v>
      </c>
      <c r="G27" s="8">
        <f t="shared" si="0"/>
        <v>200000</v>
      </c>
    </row>
    <row r="28" spans="1:7" ht="20.25" customHeight="1">
      <c r="A28" s="6">
        <v>13</v>
      </c>
      <c r="B28" s="6" t="s">
        <v>244</v>
      </c>
      <c r="C28" s="6" t="s">
        <v>243</v>
      </c>
      <c r="D28" s="7" t="s">
        <v>236</v>
      </c>
      <c r="E28" s="7"/>
      <c r="F28" s="8">
        <v>200000</v>
      </c>
      <c r="G28" s="8">
        <f t="shared" si="0"/>
        <v>200000</v>
      </c>
    </row>
    <row r="29" spans="1:7" ht="20.25" customHeight="1">
      <c r="A29" s="6">
        <v>14</v>
      </c>
      <c r="B29" s="6" t="s">
        <v>242</v>
      </c>
      <c r="C29" s="6" t="s">
        <v>241</v>
      </c>
      <c r="D29" s="7" t="s">
        <v>236</v>
      </c>
      <c r="E29" s="7"/>
      <c r="F29" s="8">
        <v>200000</v>
      </c>
      <c r="G29" s="8">
        <f t="shared" si="0"/>
        <v>200000</v>
      </c>
    </row>
    <row r="30" spans="1:7" ht="20.25" customHeight="1">
      <c r="A30" s="6">
        <v>15</v>
      </c>
      <c r="B30" s="6" t="s">
        <v>240</v>
      </c>
      <c r="C30" s="6" t="s">
        <v>239</v>
      </c>
      <c r="D30" s="7" t="s">
        <v>236</v>
      </c>
      <c r="E30" s="7"/>
      <c r="F30" s="8">
        <v>200000</v>
      </c>
      <c r="G30" s="8">
        <f t="shared" si="0"/>
        <v>200000</v>
      </c>
    </row>
    <row r="31" spans="1:7" ht="20.25" customHeight="1">
      <c r="A31" s="6">
        <v>16</v>
      </c>
      <c r="B31" s="6" t="s">
        <v>238</v>
      </c>
      <c r="C31" s="6" t="s">
        <v>237</v>
      </c>
      <c r="D31" s="7" t="s">
        <v>236</v>
      </c>
      <c r="E31" s="7"/>
      <c r="F31" s="8">
        <v>200000</v>
      </c>
      <c r="G31" s="8">
        <f t="shared" si="0"/>
        <v>200000</v>
      </c>
    </row>
    <row r="32" spans="1:7" s="2" customFormat="1" ht="27" customHeight="1">
      <c r="A32" s="6"/>
      <c r="B32" s="6" t="s">
        <v>16</v>
      </c>
      <c r="C32" s="6"/>
      <c r="D32" s="6"/>
      <c r="E32" s="6"/>
      <c r="F32" s="8">
        <f>SUM(F16:F31)</f>
        <v>3200000</v>
      </c>
      <c r="G32" s="8">
        <f>SUM(G16:G31)</f>
        <v>3200000</v>
      </c>
    </row>
    <row r="33" spans="1:10" s="18" customFormat="1" ht="13.5" customHeight="1">
      <c r="A33" s="46" t="s">
        <v>71</v>
      </c>
      <c r="B33" s="46"/>
      <c r="C33" s="46"/>
      <c r="D33" s="46"/>
      <c r="E33" s="46"/>
      <c r="F33" s="46"/>
      <c r="G33" s="46"/>
      <c r="H33" s="20"/>
      <c r="I33" s="20"/>
      <c r="J33" s="20"/>
    </row>
    <row r="34" spans="1:10" s="18" customFormat="1" ht="30.75" customHeight="1">
      <c r="A34" s="47"/>
      <c r="B34" s="47"/>
      <c r="C34" s="47"/>
      <c r="D34" s="47"/>
      <c r="E34" s="47"/>
      <c r="F34" s="47"/>
      <c r="G34" s="47"/>
      <c r="H34" s="20"/>
      <c r="I34" s="20"/>
      <c r="J34" s="20"/>
    </row>
    <row r="35" spans="1:10" s="18" customFormat="1" ht="16.5" customHeight="1">
      <c r="A35" s="20"/>
      <c r="B35" s="20"/>
      <c r="C35" s="20"/>
      <c r="D35" s="20"/>
      <c r="E35" s="66" t="s">
        <v>72</v>
      </c>
      <c r="F35" s="66"/>
      <c r="G35" s="66"/>
      <c r="H35" s="23"/>
      <c r="I35" s="23"/>
      <c r="J35" s="23"/>
    </row>
    <row r="36" spans="1:10" s="18" customFormat="1" ht="16.5" customHeight="1">
      <c r="A36" s="20"/>
      <c r="B36" s="20"/>
      <c r="C36" s="20"/>
      <c r="D36" s="20"/>
      <c r="E36" s="65" t="s">
        <v>73</v>
      </c>
      <c r="F36" s="65"/>
      <c r="G36" s="65"/>
      <c r="J36" s="24"/>
    </row>
    <row r="37" spans="1:10" s="18" customFormat="1" ht="16.5" customHeight="1">
      <c r="A37" s="25" t="s">
        <v>63</v>
      </c>
      <c r="B37" s="17"/>
      <c r="C37" s="17"/>
      <c r="E37" s="17"/>
      <c r="F37" s="17"/>
      <c r="G37" s="12"/>
      <c r="H37" s="12"/>
      <c r="I37" s="12"/>
      <c r="J37" s="12"/>
    </row>
    <row r="38" spans="1:10" s="18" customFormat="1" ht="16.5" customHeight="1">
      <c r="A38" s="19" t="s">
        <v>64</v>
      </c>
      <c r="B38" s="17"/>
      <c r="C38" s="17"/>
      <c r="E38" s="17"/>
      <c r="F38" s="17"/>
      <c r="G38" s="12"/>
      <c r="H38" s="12"/>
      <c r="I38" s="12"/>
      <c r="J38" s="12"/>
    </row>
    <row r="39" spans="1:10" s="18" customFormat="1" ht="16.5" customHeight="1">
      <c r="A39" s="19" t="s">
        <v>74</v>
      </c>
      <c r="B39" s="17"/>
      <c r="C39" s="17"/>
      <c r="E39" s="17"/>
      <c r="F39" s="17"/>
      <c r="G39" s="12"/>
      <c r="H39" s="12"/>
      <c r="I39" s="12"/>
      <c r="J39" s="12"/>
    </row>
    <row r="40" spans="1:10" s="18" customFormat="1" ht="16.5" customHeight="1">
      <c r="A40" s="19" t="s">
        <v>65</v>
      </c>
      <c r="B40" s="12"/>
      <c r="C40" s="12"/>
      <c r="D40" s="12"/>
      <c r="E40" s="12"/>
      <c r="F40" s="12"/>
      <c r="G40" s="12"/>
      <c r="H40" s="12"/>
      <c r="I40" s="12"/>
      <c r="J40" s="12"/>
    </row>
    <row r="41" ht="12.75" customHeight="1">
      <c r="F41"/>
    </row>
  </sheetData>
  <sheetProtection/>
  <mergeCells count="17">
    <mergeCell ref="E35:G35"/>
    <mergeCell ref="E36:G36"/>
    <mergeCell ref="A3:D3"/>
    <mergeCell ref="E1:G1"/>
    <mergeCell ref="E2:G2"/>
    <mergeCell ref="B14:B15"/>
    <mergeCell ref="D14:D15"/>
    <mergeCell ref="F14:G14"/>
    <mergeCell ref="A33:G34"/>
    <mergeCell ref="A7:G7"/>
    <mergeCell ref="A9:E9"/>
    <mergeCell ref="A14:A15"/>
    <mergeCell ref="C14:C15"/>
    <mergeCell ref="A1:D1"/>
    <mergeCell ref="E14:E15"/>
    <mergeCell ref="A6:G6"/>
    <mergeCell ref="A2:D2"/>
  </mergeCells>
  <printOptions/>
  <pageMargins left="0.5" right="0.25" top="0.2" bottom="0.31" header="0.2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11" sqref="I11"/>
    </sheetView>
  </sheetViews>
  <sheetFormatPr defaultColWidth="10.28125" defaultRowHeight="12.75" customHeight="1"/>
  <cols>
    <col min="1" max="1" width="4.8515625" style="17" customWidth="1"/>
    <col min="2" max="2" width="13.28125" style="17" customWidth="1"/>
    <col min="3" max="3" width="20.00390625" style="17" customWidth="1"/>
    <col min="4" max="4" width="9.57421875" style="18" customWidth="1"/>
    <col min="5" max="5" width="20.00390625" style="17" hidden="1" customWidth="1"/>
    <col min="6" max="6" width="22.140625" style="17" customWidth="1"/>
    <col min="7" max="7" width="23.28125" style="35" customWidth="1"/>
    <col min="8" max="16384" width="10.28125" style="35" customWidth="1"/>
  </cols>
  <sheetData>
    <row r="1" spans="1:12" s="18" customFormat="1" ht="16.5" customHeight="1">
      <c r="A1" s="50" t="s">
        <v>66</v>
      </c>
      <c r="B1" s="50"/>
      <c r="C1" s="50"/>
      <c r="D1" s="50"/>
      <c r="E1" s="12"/>
      <c r="F1" s="50" t="s">
        <v>0</v>
      </c>
      <c r="G1" s="50"/>
      <c r="H1" s="13"/>
      <c r="I1" s="13"/>
      <c r="J1" s="13"/>
      <c r="K1" s="13"/>
      <c r="L1" s="12"/>
    </row>
    <row r="2" spans="1:12" s="18" customFormat="1" ht="16.5" customHeight="1">
      <c r="A2" s="52" t="s">
        <v>67</v>
      </c>
      <c r="B2" s="52"/>
      <c r="C2" s="52"/>
      <c r="D2" s="52"/>
      <c r="E2" s="12"/>
      <c r="F2" s="51" t="s">
        <v>1</v>
      </c>
      <c r="G2" s="51"/>
      <c r="H2" s="15"/>
      <c r="I2" s="15"/>
      <c r="J2" s="15"/>
      <c r="K2" s="15"/>
      <c r="L2" s="12"/>
    </row>
    <row r="3" spans="1:12" s="18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  <c r="I3" s="12"/>
      <c r="J3" s="12"/>
      <c r="K3" s="12"/>
      <c r="L3" s="12"/>
    </row>
    <row r="4" spans="1:12" s="18" customFormat="1" ht="16.5" customHeight="1">
      <c r="A4" s="12"/>
      <c r="B4" s="12"/>
      <c r="C4" s="17"/>
      <c r="E4" s="17"/>
      <c r="F4" s="12"/>
      <c r="G4" s="12"/>
      <c r="H4" s="12"/>
      <c r="I4" s="12"/>
      <c r="J4" s="12"/>
      <c r="K4" s="12"/>
      <c r="L4" s="12"/>
    </row>
    <row r="5" spans="1:12" s="18" customFormat="1" ht="16.5" customHeight="1">
      <c r="A5" s="17"/>
      <c r="B5" s="26"/>
      <c r="C5" s="17"/>
      <c r="E5" s="17"/>
      <c r="F5" s="12"/>
      <c r="G5" s="12"/>
      <c r="H5" s="12"/>
      <c r="I5" s="12"/>
      <c r="J5" s="12"/>
      <c r="K5" s="12"/>
      <c r="L5" s="12"/>
    </row>
    <row r="6" spans="1:12" s="18" customFormat="1" ht="16.5" customHeight="1">
      <c r="A6" s="74" t="s">
        <v>115</v>
      </c>
      <c r="B6" s="74"/>
      <c r="C6" s="74"/>
      <c r="D6" s="74"/>
      <c r="E6" s="74"/>
      <c r="F6" s="74"/>
      <c r="G6" s="74"/>
      <c r="H6" s="44"/>
      <c r="I6" s="44"/>
      <c r="J6" s="44"/>
      <c r="K6" s="44"/>
      <c r="L6" s="44"/>
    </row>
    <row r="7" spans="1:12" s="18" customFormat="1" ht="16.5" customHeight="1">
      <c r="A7" s="52" t="s">
        <v>3</v>
      </c>
      <c r="B7" s="52"/>
      <c r="C7" s="52"/>
      <c r="D7" s="52"/>
      <c r="E7" s="52"/>
      <c r="F7" s="52"/>
      <c r="G7" s="52"/>
      <c r="H7" s="44"/>
      <c r="I7" s="44"/>
      <c r="J7" s="44"/>
      <c r="K7" s="44"/>
      <c r="L7" s="44"/>
    </row>
    <row r="8" spans="1:12" s="18" customFormat="1" ht="16.5" customHeight="1">
      <c r="A8" s="17"/>
      <c r="B8" s="17"/>
      <c r="C8" s="17"/>
      <c r="E8" s="17"/>
      <c r="F8" s="12"/>
      <c r="G8" s="12"/>
      <c r="H8" s="12"/>
      <c r="I8" s="12"/>
      <c r="J8" s="12"/>
      <c r="K8" s="12"/>
      <c r="L8" s="12"/>
    </row>
    <row r="9" spans="1:12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  <c r="L9" s="12"/>
    </row>
    <row r="10" spans="1:12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/>
    </row>
    <row r="11" spans="1:12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</row>
    <row r="12" spans="1:12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  <c r="L12" s="12"/>
    </row>
    <row r="13" spans="1:6" s="18" customFormat="1" ht="16.5">
      <c r="A13" s="17"/>
      <c r="B13" s="17"/>
      <c r="C13" s="17"/>
      <c r="E13" s="17"/>
      <c r="F13" s="17"/>
    </row>
    <row r="14" spans="1:7" s="42" customFormat="1" ht="16.5" customHeight="1">
      <c r="A14" s="72" t="s">
        <v>6</v>
      </c>
      <c r="B14" s="72" t="s">
        <v>7</v>
      </c>
      <c r="C14" s="72" t="s">
        <v>8</v>
      </c>
      <c r="D14" s="72" t="s">
        <v>9</v>
      </c>
      <c r="E14" s="72" t="s">
        <v>10</v>
      </c>
      <c r="F14" s="75" t="s">
        <v>11</v>
      </c>
      <c r="G14" s="76"/>
    </row>
    <row r="15" spans="1:7" s="42" customFormat="1" ht="29.25" customHeight="1">
      <c r="A15" s="73"/>
      <c r="B15" s="73"/>
      <c r="C15" s="73"/>
      <c r="D15" s="73"/>
      <c r="E15" s="73"/>
      <c r="F15" s="43" t="s">
        <v>12</v>
      </c>
      <c r="G15" s="43" t="s">
        <v>16</v>
      </c>
    </row>
    <row r="16" spans="1:7" ht="28.5" customHeight="1">
      <c r="A16" s="41">
        <v>1</v>
      </c>
      <c r="B16" s="41" t="s">
        <v>114</v>
      </c>
      <c r="C16" s="41" t="s">
        <v>113</v>
      </c>
      <c r="D16" s="40" t="s">
        <v>108</v>
      </c>
      <c r="E16" s="40"/>
      <c r="F16" s="39">
        <v>9244160</v>
      </c>
      <c r="G16" s="39">
        <f>SUM(F16:F16)</f>
        <v>9244160</v>
      </c>
    </row>
    <row r="17" spans="1:7" ht="28.5" customHeight="1">
      <c r="A17" s="41">
        <v>2</v>
      </c>
      <c r="B17" s="41" t="s">
        <v>112</v>
      </c>
      <c r="C17" s="41" t="s">
        <v>111</v>
      </c>
      <c r="D17" s="40" t="s">
        <v>108</v>
      </c>
      <c r="E17" s="40"/>
      <c r="F17" s="39">
        <v>6535680</v>
      </c>
      <c r="G17" s="39">
        <f>SUM(F17:F17)</f>
        <v>6535680</v>
      </c>
    </row>
    <row r="18" spans="1:7" ht="28.5" customHeight="1">
      <c r="A18" s="41">
        <v>3</v>
      </c>
      <c r="B18" s="41" t="s">
        <v>110</v>
      </c>
      <c r="C18" s="41" t="s">
        <v>109</v>
      </c>
      <c r="D18" s="40" t="s">
        <v>108</v>
      </c>
      <c r="E18" s="40"/>
      <c r="F18" s="39">
        <v>10348160</v>
      </c>
      <c r="G18" s="39">
        <f>SUM(F18:F18)</f>
        <v>10348160</v>
      </c>
    </row>
    <row r="19" spans="1:7" s="36" customFormat="1" ht="29.25" customHeight="1">
      <c r="A19" s="38"/>
      <c r="B19" s="38" t="s">
        <v>16</v>
      </c>
      <c r="C19" s="38"/>
      <c r="D19" s="38"/>
      <c r="E19" s="38"/>
      <c r="F19" s="37">
        <f>SUM(F16:F18)</f>
        <v>26128000</v>
      </c>
      <c r="G19" s="37">
        <f>SUM(G16:G18)</f>
        <v>26128000</v>
      </c>
    </row>
    <row r="20" spans="1:12" s="18" customFormat="1" ht="30.75" customHeight="1">
      <c r="A20" s="47" t="s">
        <v>71</v>
      </c>
      <c r="B20" s="47"/>
      <c r="C20" s="47"/>
      <c r="D20" s="47"/>
      <c r="E20" s="47"/>
      <c r="F20" s="47"/>
      <c r="G20" s="47"/>
      <c r="H20" s="20"/>
      <c r="I20" s="20"/>
      <c r="J20" s="20"/>
      <c r="K20" s="20"/>
      <c r="L20" s="20"/>
    </row>
    <row r="21" spans="1:12" s="18" customFormat="1" ht="30.75" customHeight="1">
      <c r="A21" s="47"/>
      <c r="B21" s="47"/>
      <c r="C21" s="47"/>
      <c r="D21" s="47"/>
      <c r="E21" s="47"/>
      <c r="F21" s="47"/>
      <c r="G21" s="47"/>
      <c r="H21" s="20"/>
      <c r="I21" s="20"/>
      <c r="J21" s="20"/>
      <c r="K21" s="20"/>
      <c r="L21" s="20"/>
    </row>
    <row r="22" spans="1:12" s="18" customFormat="1" ht="16.5" customHeight="1">
      <c r="A22" s="20"/>
      <c r="B22" s="20"/>
      <c r="C22" s="20"/>
      <c r="D22" s="20"/>
      <c r="E22" s="20"/>
      <c r="F22" s="17"/>
      <c r="G22" s="21"/>
      <c r="H22" s="22"/>
      <c r="I22" s="22"/>
      <c r="J22" s="22"/>
      <c r="K22" s="22"/>
      <c r="L22" s="22"/>
    </row>
    <row r="23" spans="1:12" s="18" customFormat="1" ht="16.5" customHeight="1">
      <c r="A23" s="20"/>
      <c r="B23" s="20"/>
      <c r="C23" s="20"/>
      <c r="D23" s="20"/>
      <c r="E23" s="20"/>
      <c r="F23" s="48" t="s">
        <v>72</v>
      </c>
      <c r="G23" s="48"/>
      <c r="H23" s="23"/>
      <c r="I23" s="23"/>
      <c r="J23" s="23"/>
      <c r="K23" s="23"/>
      <c r="L23" s="23"/>
    </row>
    <row r="24" spans="1:12" s="18" customFormat="1" ht="16.5" customHeight="1">
      <c r="A24" s="20"/>
      <c r="B24" s="20"/>
      <c r="C24" s="20"/>
      <c r="D24" s="20"/>
      <c r="E24" s="20"/>
      <c r="F24" s="49" t="s">
        <v>73</v>
      </c>
      <c r="G24" s="49"/>
      <c r="H24" s="12"/>
      <c r="I24" s="12"/>
      <c r="L24" s="24"/>
    </row>
    <row r="25" spans="1:12" s="18" customFormat="1" ht="16.5" customHeight="1">
      <c r="A25" s="25" t="s">
        <v>63</v>
      </c>
      <c r="B25" s="17"/>
      <c r="C25" s="17"/>
      <c r="E25" s="17"/>
      <c r="F25" s="17"/>
      <c r="G25" s="12"/>
      <c r="H25" s="12"/>
      <c r="I25" s="12"/>
      <c r="J25" s="12"/>
      <c r="K25" s="12"/>
      <c r="L25" s="12"/>
    </row>
    <row r="26" spans="1:12" s="18" customFormat="1" ht="16.5" customHeight="1">
      <c r="A26" s="19" t="s">
        <v>64</v>
      </c>
      <c r="B26" s="17"/>
      <c r="C26" s="17"/>
      <c r="E26" s="17"/>
      <c r="F26" s="17"/>
      <c r="G26" s="12"/>
      <c r="H26" s="12"/>
      <c r="I26" s="12"/>
      <c r="J26" s="12"/>
      <c r="K26" s="12"/>
      <c r="L26" s="12"/>
    </row>
    <row r="27" spans="1:12" s="18" customFormat="1" ht="16.5" customHeight="1">
      <c r="A27" s="19" t="s">
        <v>74</v>
      </c>
      <c r="B27" s="17"/>
      <c r="C27" s="17"/>
      <c r="E27" s="17"/>
      <c r="F27" s="17"/>
      <c r="G27" s="12"/>
      <c r="H27" s="12"/>
      <c r="I27" s="12"/>
      <c r="J27" s="12"/>
      <c r="K27" s="12"/>
      <c r="L27" s="12"/>
    </row>
    <row r="28" spans="1:12" s="18" customFormat="1" ht="16.5" customHeight="1">
      <c r="A28" s="19" t="s">
        <v>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/>
  <mergeCells count="17">
    <mergeCell ref="A1:D1"/>
    <mergeCell ref="A3:D3"/>
    <mergeCell ref="D14:D15"/>
    <mergeCell ref="A7:G7"/>
    <mergeCell ref="B14:B15"/>
    <mergeCell ref="A14:A15"/>
    <mergeCell ref="F2:G2"/>
    <mergeCell ref="F23:G23"/>
    <mergeCell ref="F24:G24"/>
    <mergeCell ref="A20:G21"/>
    <mergeCell ref="F1:G1"/>
    <mergeCell ref="E14:E15"/>
    <mergeCell ref="A6:G6"/>
    <mergeCell ref="A9:E9"/>
    <mergeCell ref="C14:C15"/>
    <mergeCell ref="F14:G14"/>
    <mergeCell ref="A2:D2"/>
  </mergeCells>
  <printOptions/>
  <pageMargins left="0.5" right="0.26" top="0.6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22" sqref="D22"/>
    </sheetView>
  </sheetViews>
  <sheetFormatPr defaultColWidth="10.28125" defaultRowHeight="12.75" customHeight="1"/>
  <cols>
    <col min="1" max="1" width="3.57421875" style="1" customWidth="1"/>
    <col min="2" max="2" width="13.28125" style="1" customWidth="1"/>
    <col min="3" max="3" width="20.00390625" style="1" customWidth="1"/>
    <col min="4" max="4" width="14.28125" style="2" customWidth="1"/>
    <col min="5" max="5" width="20.00390625" style="1" hidden="1" customWidth="1"/>
    <col min="6" max="6" width="17.421875" style="1" customWidth="1"/>
    <col min="7" max="7" width="26.00390625" style="0" customWidth="1"/>
  </cols>
  <sheetData>
    <row r="1" spans="1:9" s="14" customFormat="1" ht="16.5" customHeight="1">
      <c r="A1" s="50" t="s">
        <v>66</v>
      </c>
      <c r="B1" s="50"/>
      <c r="C1" s="50"/>
      <c r="D1" s="50"/>
      <c r="E1" s="50" t="s">
        <v>0</v>
      </c>
      <c r="F1" s="50"/>
      <c r="G1" s="50"/>
      <c r="H1" s="13"/>
      <c r="I1" s="12"/>
    </row>
    <row r="2" spans="1:9" s="14" customFormat="1" ht="16.5" customHeight="1">
      <c r="A2" s="52" t="s">
        <v>67</v>
      </c>
      <c r="B2" s="52"/>
      <c r="C2" s="52"/>
      <c r="D2" s="52"/>
      <c r="E2" s="51" t="s">
        <v>1</v>
      </c>
      <c r="F2" s="51"/>
      <c r="G2" s="51"/>
      <c r="H2" s="15"/>
      <c r="I2" s="12"/>
    </row>
    <row r="3" spans="1:9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  <c r="I3" s="12"/>
    </row>
    <row r="4" spans="1:14" s="2" customFormat="1" ht="16.5" customHeight="1">
      <c r="A4" s="4"/>
      <c r="B4" s="4"/>
      <c r="C4" s="1"/>
      <c r="E4" s="1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>
      <c r="A5" s="1"/>
      <c r="B5" s="3"/>
      <c r="C5" s="1"/>
      <c r="E5" s="1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ht="16.5" customHeight="1">
      <c r="A6" s="55" t="s">
        <v>235</v>
      </c>
      <c r="B6" s="55"/>
      <c r="C6" s="55"/>
      <c r="D6" s="55"/>
      <c r="E6" s="55"/>
      <c r="F6" s="55"/>
      <c r="G6" s="55"/>
      <c r="H6" s="55"/>
      <c r="I6" s="55"/>
      <c r="J6" s="5"/>
      <c r="K6" s="5"/>
      <c r="L6" s="5"/>
      <c r="M6" s="5"/>
      <c r="N6" s="5"/>
    </row>
    <row r="7" spans="1:14" s="2" customFormat="1" ht="16.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"/>
      <c r="K7" s="5"/>
      <c r="L7" s="5"/>
      <c r="M7" s="5"/>
      <c r="N7" s="5"/>
    </row>
    <row r="8" spans="1:14" s="2" customFormat="1" ht="16.5" customHeight="1">
      <c r="A8" s="1"/>
      <c r="B8" s="1"/>
      <c r="C8" s="1"/>
      <c r="E8" s="1"/>
      <c r="F8" s="4"/>
      <c r="G8" s="4"/>
      <c r="H8" s="4"/>
      <c r="I8" s="4"/>
      <c r="J8" s="4"/>
      <c r="K8" s="4"/>
      <c r="L8" s="4"/>
      <c r="M8" s="4"/>
      <c r="N8" s="4"/>
    </row>
    <row r="9" spans="1:12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  <c r="L9" s="12"/>
    </row>
    <row r="10" spans="1:12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/>
    </row>
    <row r="11" spans="1:12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</row>
    <row r="12" spans="1:12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  <c r="L12" s="12"/>
    </row>
    <row r="13" spans="1:6" s="2" customFormat="1" ht="16.5">
      <c r="A13" s="1"/>
      <c r="B13" s="1"/>
      <c r="C13" s="1"/>
      <c r="E13" s="1"/>
      <c r="F13" s="1"/>
    </row>
    <row r="14" spans="1:7" s="9" customFormat="1" ht="22.5" customHeight="1">
      <c r="A14" s="53" t="s">
        <v>6</v>
      </c>
      <c r="B14" s="53" t="s">
        <v>7</v>
      </c>
      <c r="C14" s="53" t="s">
        <v>8</v>
      </c>
      <c r="D14" s="53" t="s">
        <v>9</v>
      </c>
      <c r="E14" s="53" t="s">
        <v>10</v>
      </c>
      <c r="F14" s="56" t="s">
        <v>11</v>
      </c>
      <c r="G14" s="58"/>
    </row>
    <row r="15" spans="1:7" s="9" customFormat="1" ht="22.5" customHeight="1">
      <c r="A15" s="54"/>
      <c r="B15" s="54"/>
      <c r="C15" s="54"/>
      <c r="D15" s="54"/>
      <c r="E15" s="54"/>
      <c r="F15" s="10" t="s">
        <v>12</v>
      </c>
      <c r="G15" s="10" t="s">
        <v>16</v>
      </c>
    </row>
    <row r="16" spans="1:7" s="30" customFormat="1" ht="22.5" customHeight="1">
      <c r="A16" s="29">
        <v>1</v>
      </c>
      <c r="B16" s="29" t="s">
        <v>234</v>
      </c>
      <c r="C16" s="29" t="s">
        <v>233</v>
      </c>
      <c r="D16" s="31" t="s">
        <v>232</v>
      </c>
      <c r="E16" s="31"/>
      <c r="F16" s="28">
        <v>5110000</v>
      </c>
      <c r="G16" s="28">
        <f>SUM(F16:F16)</f>
        <v>5110000</v>
      </c>
    </row>
    <row r="17" spans="1:7" s="27" customFormat="1" ht="22.5" customHeight="1">
      <c r="A17" s="29"/>
      <c r="B17" s="29" t="s">
        <v>16</v>
      </c>
      <c r="C17" s="29"/>
      <c r="D17" s="29"/>
      <c r="E17" s="29"/>
      <c r="F17" s="28">
        <f>SUM(F16:F16)</f>
        <v>5110000</v>
      </c>
      <c r="G17" s="28">
        <f>SUM(G16:G16)</f>
        <v>5110000</v>
      </c>
    </row>
    <row r="18" spans="1:11" s="18" customFormat="1" ht="13.5" customHeight="1">
      <c r="A18" s="47" t="s">
        <v>71</v>
      </c>
      <c r="B18" s="47"/>
      <c r="C18" s="47"/>
      <c r="D18" s="47"/>
      <c r="E18" s="47"/>
      <c r="F18" s="47"/>
      <c r="G18" s="47"/>
      <c r="H18" s="20"/>
      <c r="I18" s="20"/>
      <c r="J18" s="20"/>
      <c r="K18" s="20"/>
    </row>
    <row r="19" spans="1:11" s="18" customFormat="1" ht="30.75" customHeight="1">
      <c r="A19" s="47"/>
      <c r="B19" s="47"/>
      <c r="C19" s="47"/>
      <c r="D19" s="47"/>
      <c r="E19" s="47"/>
      <c r="F19" s="47"/>
      <c r="G19" s="47"/>
      <c r="H19" s="20"/>
      <c r="I19" s="20"/>
      <c r="J19" s="20"/>
      <c r="K19" s="20"/>
    </row>
    <row r="20" spans="1:11" s="18" customFormat="1" ht="16.5" customHeight="1">
      <c r="A20" s="20"/>
      <c r="B20" s="20"/>
      <c r="C20" s="20"/>
      <c r="D20" s="20"/>
      <c r="E20" s="66" t="s">
        <v>72</v>
      </c>
      <c r="F20" s="66"/>
      <c r="G20" s="66"/>
      <c r="H20" s="23"/>
      <c r="I20" s="23"/>
      <c r="J20" s="23"/>
      <c r="K20" s="23"/>
    </row>
    <row r="21" spans="1:11" s="18" customFormat="1" ht="16.5" customHeight="1">
      <c r="A21" s="20"/>
      <c r="B21" s="20"/>
      <c r="C21" s="20"/>
      <c r="D21" s="20"/>
      <c r="E21" s="65" t="s">
        <v>73</v>
      </c>
      <c r="F21" s="65"/>
      <c r="G21" s="65"/>
      <c r="H21" s="12"/>
      <c r="K21" s="24"/>
    </row>
    <row r="22" spans="1:11" s="18" customFormat="1" ht="16.5" customHeight="1">
      <c r="A22" s="25" t="s">
        <v>63</v>
      </c>
      <c r="B22" s="17"/>
      <c r="C22" s="17"/>
      <c r="E22" s="17"/>
      <c r="F22" s="17"/>
      <c r="G22" s="12"/>
      <c r="H22" s="12"/>
      <c r="I22" s="12"/>
      <c r="J22" s="12"/>
      <c r="K22" s="12"/>
    </row>
    <row r="23" spans="1:11" s="18" customFormat="1" ht="16.5" customHeight="1">
      <c r="A23" s="19" t="s">
        <v>64</v>
      </c>
      <c r="B23" s="17"/>
      <c r="C23" s="17"/>
      <c r="E23" s="17"/>
      <c r="F23" s="17"/>
      <c r="G23" s="12"/>
      <c r="H23" s="12"/>
      <c r="I23" s="12"/>
      <c r="J23" s="12"/>
      <c r="K23" s="12"/>
    </row>
    <row r="24" spans="1:11" s="18" customFormat="1" ht="16.5" customHeight="1">
      <c r="A24" s="19" t="s">
        <v>74</v>
      </c>
      <c r="B24" s="17"/>
      <c r="C24" s="17"/>
      <c r="E24" s="17"/>
      <c r="F24" s="17"/>
      <c r="G24" s="12"/>
      <c r="H24" s="12"/>
      <c r="I24" s="12"/>
      <c r="J24" s="12"/>
      <c r="K24" s="12"/>
    </row>
    <row r="25" spans="1:11" s="18" customFormat="1" ht="16.5" customHeight="1">
      <c r="A25" s="19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mergeCells count="17">
    <mergeCell ref="D14:D15"/>
    <mergeCell ref="A18:G19"/>
    <mergeCell ref="E20:G20"/>
    <mergeCell ref="E21:G21"/>
    <mergeCell ref="E14:E15"/>
    <mergeCell ref="B14:B15"/>
    <mergeCell ref="C14:C15"/>
    <mergeCell ref="A7:I7"/>
    <mergeCell ref="E1:G1"/>
    <mergeCell ref="E2:G2"/>
    <mergeCell ref="A3:D3"/>
    <mergeCell ref="A14:A15"/>
    <mergeCell ref="A6:I6"/>
    <mergeCell ref="A9:E9"/>
    <mergeCell ref="A1:D1"/>
    <mergeCell ref="F14:G14"/>
    <mergeCell ref="A2:D2"/>
  </mergeCells>
  <printOptions/>
  <pageMargins left="0.5" right="0.23" top="0.72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17" sqref="N17"/>
    </sheetView>
  </sheetViews>
  <sheetFormatPr defaultColWidth="10.28125" defaultRowHeight="12.75" customHeight="1"/>
  <cols>
    <col min="1" max="1" width="5.28125" style="17" customWidth="1"/>
    <col min="2" max="2" width="15.00390625" style="17" customWidth="1"/>
    <col min="3" max="3" width="20.00390625" style="17" customWidth="1"/>
    <col min="4" max="4" width="10.28125" style="14" customWidth="1"/>
    <col min="5" max="5" width="20.00390625" style="17" hidden="1" customWidth="1"/>
    <col min="6" max="6" width="21.140625" style="17" customWidth="1"/>
    <col min="7" max="7" width="20.00390625" style="0" customWidth="1"/>
  </cols>
  <sheetData>
    <row r="1" spans="1:12" s="14" customFormat="1" ht="16.5" customHeight="1">
      <c r="A1" s="50" t="s">
        <v>66</v>
      </c>
      <c r="B1" s="50"/>
      <c r="C1" s="50"/>
      <c r="D1" s="50"/>
      <c r="E1" s="12"/>
      <c r="F1" s="50" t="s">
        <v>0</v>
      </c>
      <c r="G1" s="50"/>
      <c r="H1" s="13"/>
      <c r="I1" s="13"/>
      <c r="J1" s="13"/>
      <c r="K1" s="13"/>
      <c r="L1" s="12"/>
    </row>
    <row r="2" spans="1:12" s="14" customFormat="1" ht="16.5" customHeight="1">
      <c r="A2" s="52" t="s">
        <v>67</v>
      </c>
      <c r="B2" s="52"/>
      <c r="C2" s="52"/>
      <c r="D2" s="52"/>
      <c r="E2" s="12"/>
      <c r="F2" s="51" t="s">
        <v>1</v>
      </c>
      <c r="G2" s="51"/>
      <c r="H2" s="15"/>
      <c r="I2" s="15"/>
      <c r="J2" s="15"/>
      <c r="K2" s="15"/>
      <c r="L2" s="12"/>
    </row>
    <row r="3" spans="1:12" s="14" customFormat="1" ht="16.5" customHeight="1">
      <c r="A3" s="52" t="s">
        <v>68</v>
      </c>
      <c r="B3" s="52"/>
      <c r="C3" s="52"/>
      <c r="D3" s="52"/>
      <c r="E3" s="16"/>
      <c r="F3" s="12"/>
      <c r="G3" s="12"/>
      <c r="H3" s="12"/>
      <c r="I3" s="12"/>
      <c r="J3" s="12"/>
      <c r="K3" s="12"/>
      <c r="L3" s="12"/>
    </row>
    <row r="4" spans="1:12" s="14" customFormat="1" ht="16.5" customHeight="1">
      <c r="A4" s="12"/>
      <c r="B4" s="12"/>
      <c r="C4" s="17"/>
      <c r="E4" s="17"/>
      <c r="F4" s="12"/>
      <c r="G4" s="12"/>
      <c r="H4" s="12"/>
      <c r="I4" s="12"/>
      <c r="J4" s="12"/>
      <c r="K4" s="12"/>
      <c r="L4" s="12"/>
    </row>
    <row r="5" spans="1:12" s="14" customFormat="1" ht="16.5" customHeight="1">
      <c r="A5" s="17"/>
      <c r="B5" s="26"/>
      <c r="C5" s="17"/>
      <c r="E5" s="17"/>
      <c r="F5" s="12"/>
      <c r="G5" s="12"/>
      <c r="H5" s="12"/>
      <c r="I5" s="12"/>
      <c r="J5" s="12"/>
      <c r="K5" s="12"/>
      <c r="L5" s="12"/>
    </row>
    <row r="6" spans="1:12" s="14" customFormat="1" ht="16.5" customHeight="1">
      <c r="A6" s="74" t="s">
        <v>273</v>
      </c>
      <c r="B6" s="74"/>
      <c r="C6" s="74"/>
      <c r="D6" s="74"/>
      <c r="E6" s="74"/>
      <c r="F6" s="74"/>
      <c r="G6" s="74"/>
      <c r="H6" s="44"/>
      <c r="I6" s="44"/>
      <c r="J6" s="44"/>
      <c r="K6" s="44"/>
      <c r="L6" s="44"/>
    </row>
    <row r="7" spans="1:12" s="14" customFormat="1" ht="16.5" customHeight="1">
      <c r="A7" s="52" t="s">
        <v>3</v>
      </c>
      <c r="B7" s="52"/>
      <c r="C7" s="52"/>
      <c r="D7" s="52"/>
      <c r="E7" s="52"/>
      <c r="F7" s="52"/>
      <c r="G7" s="52"/>
      <c r="H7" s="44"/>
      <c r="I7" s="44"/>
      <c r="J7" s="44"/>
      <c r="K7" s="44"/>
      <c r="L7" s="44"/>
    </row>
    <row r="8" spans="1:12" s="14" customFormat="1" ht="16.5" customHeight="1">
      <c r="A8" s="17"/>
      <c r="B8" s="17"/>
      <c r="C8" s="17"/>
      <c r="E8" s="17"/>
      <c r="F8" s="12"/>
      <c r="G8" s="12"/>
      <c r="H8" s="12"/>
      <c r="I8" s="12"/>
      <c r="J8" s="12"/>
      <c r="K8" s="12"/>
      <c r="L8" s="12"/>
    </row>
    <row r="9" spans="1:12" s="18" customFormat="1" ht="16.5" customHeight="1">
      <c r="A9" s="60" t="s">
        <v>69</v>
      </c>
      <c r="B9" s="60"/>
      <c r="C9" s="60"/>
      <c r="D9" s="60"/>
      <c r="E9" s="60"/>
      <c r="F9" s="12"/>
      <c r="G9" s="12"/>
      <c r="H9" s="12"/>
      <c r="I9" s="12"/>
      <c r="J9" s="12"/>
      <c r="K9" s="12"/>
      <c r="L9" s="12"/>
    </row>
    <row r="10" spans="1:12" s="18" customFormat="1" ht="16.5" customHeight="1">
      <c r="A10" s="13" t="s">
        <v>70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L10" s="12"/>
    </row>
    <row r="11" spans="1:12" s="18" customFormat="1" ht="16.5" customHeight="1">
      <c r="A11" s="13" t="s">
        <v>4</v>
      </c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</row>
    <row r="12" spans="1:12" s="18" customFormat="1" ht="16.5" customHeight="1">
      <c r="A12" s="19" t="s">
        <v>5</v>
      </c>
      <c r="B12" s="19"/>
      <c r="C12" s="19"/>
      <c r="D12" s="19"/>
      <c r="E12" s="19"/>
      <c r="F12" s="12"/>
      <c r="G12" s="12"/>
      <c r="H12" s="12"/>
      <c r="I12" s="12"/>
      <c r="J12" s="12"/>
      <c r="K12" s="12"/>
      <c r="L12" s="12"/>
    </row>
    <row r="13" spans="1:6" s="14" customFormat="1" ht="16.5">
      <c r="A13" s="17"/>
      <c r="B13" s="17"/>
      <c r="C13" s="17"/>
      <c r="E13" s="17"/>
      <c r="F13" s="17"/>
    </row>
    <row r="14" spans="1:7" s="42" customFormat="1" ht="16.5" customHeight="1">
      <c r="A14" s="72" t="s">
        <v>6</v>
      </c>
      <c r="B14" s="72" t="s">
        <v>7</v>
      </c>
      <c r="C14" s="72" t="s">
        <v>8</v>
      </c>
      <c r="D14" s="72" t="s">
        <v>9</v>
      </c>
      <c r="E14" s="72" t="s">
        <v>10</v>
      </c>
      <c r="F14" s="75" t="s">
        <v>11</v>
      </c>
      <c r="G14" s="76"/>
    </row>
    <row r="15" spans="1:7" s="42" customFormat="1" ht="37.5" customHeight="1">
      <c r="A15" s="73"/>
      <c r="B15" s="73"/>
      <c r="C15" s="73"/>
      <c r="D15" s="73"/>
      <c r="E15" s="73"/>
      <c r="F15" s="45" t="s">
        <v>230</v>
      </c>
      <c r="G15" s="43" t="s">
        <v>16</v>
      </c>
    </row>
    <row r="16" spans="1:7" ht="36.75" customHeight="1">
      <c r="A16" s="41">
        <v>1</v>
      </c>
      <c r="B16" s="41" t="s">
        <v>272</v>
      </c>
      <c r="C16" s="41" t="s">
        <v>271</v>
      </c>
      <c r="D16" s="40" t="s">
        <v>270</v>
      </c>
      <c r="E16" s="40"/>
      <c r="F16" s="39">
        <v>200000</v>
      </c>
      <c r="G16" s="39">
        <f>SUM(F16:F16)</f>
        <v>200000</v>
      </c>
    </row>
    <row r="17" spans="1:7" s="14" customFormat="1" ht="36.75" customHeight="1">
      <c r="A17" s="41"/>
      <c r="B17" s="41" t="s">
        <v>16</v>
      </c>
      <c r="C17" s="41"/>
      <c r="D17" s="41"/>
      <c r="E17" s="41"/>
      <c r="F17" s="39">
        <f>SUM(F16:F16)</f>
        <v>200000</v>
      </c>
      <c r="G17" s="39">
        <f>SUM(G16:G16)</f>
        <v>200000</v>
      </c>
    </row>
    <row r="18" spans="1:12" s="18" customFormat="1" ht="30.75" customHeight="1">
      <c r="A18" s="47" t="s">
        <v>71</v>
      </c>
      <c r="B18" s="47"/>
      <c r="C18" s="47"/>
      <c r="D18" s="47"/>
      <c r="E18" s="47"/>
      <c r="F18" s="47"/>
      <c r="G18" s="47"/>
      <c r="H18" s="20"/>
      <c r="I18" s="20"/>
      <c r="J18" s="20"/>
      <c r="K18" s="20"/>
      <c r="L18" s="20"/>
    </row>
    <row r="19" spans="1:12" s="18" customFormat="1" ht="30.75" customHeight="1">
      <c r="A19" s="47"/>
      <c r="B19" s="47"/>
      <c r="C19" s="47"/>
      <c r="D19" s="47"/>
      <c r="E19" s="47"/>
      <c r="F19" s="47"/>
      <c r="G19" s="47"/>
      <c r="H19" s="20"/>
      <c r="I19" s="20"/>
      <c r="J19" s="20"/>
      <c r="K19" s="20"/>
      <c r="L19" s="20"/>
    </row>
    <row r="20" spans="1:12" s="18" customFormat="1" ht="16.5" customHeight="1">
      <c r="A20" s="20"/>
      <c r="B20" s="20"/>
      <c r="C20" s="20"/>
      <c r="D20" s="20"/>
      <c r="E20" s="20"/>
      <c r="F20" s="17"/>
      <c r="G20" s="21"/>
      <c r="H20" s="22"/>
      <c r="I20" s="22"/>
      <c r="J20" s="22"/>
      <c r="K20" s="22"/>
      <c r="L20" s="22"/>
    </row>
    <row r="21" spans="1:12" s="18" customFormat="1" ht="16.5" customHeight="1">
      <c r="A21" s="20"/>
      <c r="B21" s="20"/>
      <c r="C21" s="20"/>
      <c r="D21" s="20"/>
      <c r="E21" s="20"/>
      <c r="F21" s="48" t="s">
        <v>72</v>
      </c>
      <c r="G21" s="48"/>
      <c r="H21" s="23"/>
      <c r="I21" s="23"/>
      <c r="J21" s="23"/>
      <c r="K21" s="23"/>
      <c r="L21" s="23"/>
    </row>
    <row r="22" spans="1:12" s="18" customFormat="1" ht="16.5" customHeight="1">
      <c r="A22" s="20"/>
      <c r="B22" s="20"/>
      <c r="C22" s="20"/>
      <c r="D22" s="20"/>
      <c r="E22" s="20"/>
      <c r="F22" s="49" t="s">
        <v>73</v>
      </c>
      <c r="G22" s="49"/>
      <c r="H22" s="12"/>
      <c r="I22" s="12"/>
      <c r="L22" s="24"/>
    </row>
    <row r="23" spans="1:12" s="18" customFormat="1" ht="16.5" customHeight="1">
      <c r="A23" s="25" t="s">
        <v>63</v>
      </c>
      <c r="B23" s="17"/>
      <c r="C23" s="17"/>
      <c r="E23" s="17"/>
      <c r="F23" s="17"/>
      <c r="G23" s="12"/>
      <c r="H23" s="12"/>
      <c r="I23" s="12"/>
      <c r="J23" s="12"/>
      <c r="K23" s="12"/>
      <c r="L23" s="12"/>
    </row>
    <row r="24" spans="1:12" s="18" customFormat="1" ht="16.5" customHeight="1">
      <c r="A24" s="19" t="s">
        <v>64</v>
      </c>
      <c r="B24" s="17"/>
      <c r="C24" s="17"/>
      <c r="E24" s="17"/>
      <c r="F24" s="17"/>
      <c r="G24" s="12"/>
      <c r="H24" s="12"/>
      <c r="I24" s="12"/>
      <c r="J24" s="12"/>
      <c r="K24" s="12"/>
      <c r="L24" s="12"/>
    </row>
    <row r="25" spans="1:12" s="18" customFormat="1" ht="16.5" customHeight="1">
      <c r="A25" s="19" t="s">
        <v>74</v>
      </c>
      <c r="B25" s="17"/>
      <c r="C25" s="17"/>
      <c r="E25" s="17"/>
      <c r="F25" s="17"/>
      <c r="G25" s="12"/>
      <c r="H25" s="12"/>
      <c r="I25" s="12"/>
      <c r="J25" s="12"/>
      <c r="K25" s="12"/>
      <c r="L25" s="12"/>
    </row>
    <row r="26" spans="1:12" s="18" customFormat="1" ht="16.5" customHeight="1">
      <c r="A26" s="19" t="s">
        <v>65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6" s="35" customFormat="1" ht="12.75" customHeight="1">
      <c r="A27" s="17"/>
      <c r="B27" s="17"/>
      <c r="C27" s="17"/>
      <c r="D27" s="18"/>
      <c r="E27" s="17"/>
      <c r="F27" s="17"/>
    </row>
  </sheetData>
  <sheetProtection/>
  <mergeCells count="17">
    <mergeCell ref="F22:G22"/>
    <mergeCell ref="D14:D15"/>
    <mergeCell ref="E14:E15"/>
    <mergeCell ref="B14:B15"/>
    <mergeCell ref="C14:C15"/>
    <mergeCell ref="A3:D3"/>
    <mergeCell ref="F21:G21"/>
    <mergeCell ref="A18:G19"/>
    <mergeCell ref="A14:A15"/>
    <mergeCell ref="A9:E9"/>
    <mergeCell ref="A1:D1"/>
    <mergeCell ref="F1:G1"/>
    <mergeCell ref="F2:G2"/>
    <mergeCell ref="A6:G6"/>
    <mergeCell ref="A7:G7"/>
    <mergeCell ref="F14:G14"/>
    <mergeCell ref="A2:D2"/>
  </mergeCells>
  <printOptions/>
  <pageMargins left="0.63" right="0.28" top="0.5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2021-02-28T08:40:24Z</cp:lastPrinted>
  <dcterms:created xsi:type="dcterms:W3CDTF">2021-02-01T04:07:09Z</dcterms:created>
  <dcterms:modified xsi:type="dcterms:W3CDTF">2021-03-08T01:01:04Z</dcterms:modified>
  <cp:category/>
  <cp:version/>
  <cp:contentType/>
  <cp:contentStatus/>
</cp:coreProperties>
</file>